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updateLinks="never" autoCompressPictures="0"/>
  <mc:AlternateContent xmlns:mc="http://schemas.openxmlformats.org/markup-compatibility/2006">
    <mc:Choice Requires="x15">
      <x15ac:absPath xmlns:x15ac="http://schemas.microsoft.com/office/spreadsheetml/2010/11/ac" url="\\ntfile002.iso.com\o drive\0953\0953A\Customers\Alaska\FROISROI\Requirements(20, 22)\Release 3.1\R3.1 v1.4 (Next Dev)\"/>
    </mc:Choice>
  </mc:AlternateContent>
  <xr:revisionPtr revIDLastSave="0" documentId="13_ncr:1_{6E858DDA-9628-433F-B8C7-59C703B8A34F}" xr6:coauthVersionLast="47" xr6:coauthVersionMax="47" xr10:uidLastSave="{00000000-0000-0000-0000-000000000000}"/>
  <bookViews>
    <workbookView xWindow="-120" yWindow="-120" windowWidth="29040" windowHeight="17640" tabRatio="940" firstSheet="1" activeTab="2" xr2:uid="{00000000-000D-0000-FFFF-FFFF00000000}"/>
  </bookViews>
  <sheets>
    <sheet name="Instructions" sheetId="1" r:id="rId1"/>
    <sheet name="IAIABC Change Log" sheetId="14" r:id="rId2"/>
    <sheet name="ADOL Edit Matrix Change Log" sheetId="20" r:id="rId3"/>
    <sheet name="DN-Error Message" sheetId="2" r:id="rId4"/>
    <sheet name="Valid Value Table" sheetId="3" r:id="rId5"/>
    <sheet name="Valid Value Detail Page 1" sheetId="16" r:id="rId6"/>
    <sheet name="Valid Value Detail Page 2" sheetId="11" r:id="rId7"/>
    <sheet name="Match Data Table" sheetId="4" r:id="rId8"/>
    <sheet name="Match Data for MTC UR (Grndfth)" sheetId="24" r:id="rId9"/>
    <sheet name="Population Restrictions" sheetId="5" r:id="rId10"/>
    <sheet name="Legacy Claim Definition" sheetId="21" r:id="rId11"/>
    <sheet name="Sequencing" sheetId="6" r:id="rId12"/>
    <sheet name="NA-PI BodyPart Code(s)Worksheet" sheetId="7"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____ZZ1">'[1]DN-Error Message'!#REF!</definedName>
    <definedName name="_______ZZ1" localSheetId="8">'[1]DN-Error Message'!#REF!</definedName>
    <definedName name="______ZZ1" localSheetId="1">'[2]DN-Error Message'!#REF!</definedName>
    <definedName name="______ZZ1" localSheetId="5">'[2]DN-Error Message'!#REF!</definedName>
    <definedName name="______ZZ1" localSheetId="6">'[3]DN-Error Message'!#REF!</definedName>
    <definedName name="______ZZ1">'[3]DN-Error Message'!#REF!</definedName>
    <definedName name="_____ZZ1" localSheetId="5">'[4]DN-Error Message'!#REF!</definedName>
    <definedName name="_____ZZ1" localSheetId="6">'[4]DN-Error Message'!#REF!</definedName>
    <definedName name="_____ZZ1">'[4]DN-Error Message'!#REF!</definedName>
    <definedName name="____ZZ1" localSheetId="2">#REF!</definedName>
    <definedName name="____ZZ1" localSheetId="5">'[5]DN-Error Message'!#REF!</definedName>
    <definedName name="____ZZ1" localSheetId="6">'[5]DN-Error Message'!#REF!</definedName>
    <definedName name="____ZZ1">'[5]DN-Error Message'!#REF!</definedName>
    <definedName name="___ZZ1" localSheetId="2">#REF!</definedName>
    <definedName name="___ZZ1" localSheetId="5">#REF!</definedName>
    <definedName name="___ZZ1" localSheetId="6">#REF!</definedName>
    <definedName name="___ZZ1">#REF!</definedName>
    <definedName name="__ZZ1" localSheetId="2">'[6]DN-Error Message'!#REF!</definedName>
    <definedName name="__ZZ1" localSheetId="5">'[4]DN-Error Message'!#REF!</definedName>
    <definedName name="__ZZ1" localSheetId="6">'[4]DN-Error Message'!#REF!</definedName>
    <definedName name="__ZZ1">'[4]DN-Error Message'!#REF!</definedName>
    <definedName name="_xlnm._FilterDatabase" localSheetId="2" hidden="1">'ADOL Edit Matrix Change Log'!$A$1:$P$168</definedName>
    <definedName name="_xlnm._FilterDatabase" localSheetId="3" hidden="1">'DN-Error Message'!$A$3:$BM$265</definedName>
    <definedName name="_xlnm._FilterDatabase" localSheetId="1" hidden="1">'IAIABC Change Log'!$A$1:$H$153</definedName>
    <definedName name="_xlnm._FilterDatabase" localSheetId="12" hidden="1">'NA-PI BodyPart Code(s)Worksheet'!$B$3:$G$99</definedName>
    <definedName name="_xlnm._FilterDatabase" localSheetId="9" hidden="1">'Population Restrictions'!$A$1:$L$237</definedName>
    <definedName name="_xlnm._FilterDatabase" localSheetId="11" hidden="1">Sequencing!$B$1:$G$83</definedName>
    <definedName name="_xlnm._FilterDatabase" localSheetId="4" hidden="1">'Valid Value Table'!$A$2:$AH$60</definedName>
    <definedName name="_Regression_Int" localSheetId="3" hidden="1">1</definedName>
    <definedName name="_ZZ1" localSheetId="2">'[7]DN-Error Message'!#REF!</definedName>
    <definedName name="_ZZ1" localSheetId="1">'[8]DN-Error Message'!#REF!</definedName>
    <definedName name="_ZZ1" localSheetId="12">'[9]DN-Error Message'!#REF!</definedName>
    <definedName name="_ZZ1" localSheetId="5">'[10]DN-Error Message'!#REF!</definedName>
    <definedName name="_ZZ1" localSheetId="6">'[11]DN-Error Message'!#REF!</definedName>
    <definedName name="_ZZ1">'DN-Error Message'!#REF!</definedName>
    <definedName name="Carriers">[12]Carriers!$A$1:$B$170</definedName>
    <definedName name="_xlnm.Print_Area" localSheetId="3">'DN-Error Message'!$B$2:$BM$260</definedName>
    <definedName name="_xlnm.Print_Area" localSheetId="1">'IAIABC Change Log'!$A$1:$H$76</definedName>
    <definedName name="_xlnm.Print_Area" localSheetId="10">'Legacy Claim Definition'!$A$2:$C$4</definedName>
    <definedName name="_xlnm.Print_Area" localSheetId="7">'Match Data Table'!$A$1:$I$50</definedName>
    <definedName name="_xlnm.Print_Area" localSheetId="9">'Population Restrictions'!$A$1:$I$228</definedName>
    <definedName name="_xlnm.Print_Area" localSheetId="11">Sequencing!$A$1:$G$93</definedName>
    <definedName name="_xlnm.Print_Area" localSheetId="5">'Valid Value Detail Page 1'!#REF!</definedName>
    <definedName name="_xlnm.Print_Area" localSheetId="6">'Valid Value Detail Page 2'!#REF!</definedName>
    <definedName name="_xlnm.Print_Area" localSheetId="4">'Valid Value Table'!$B$1:$AH$59</definedName>
    <definedName name="Print_Area_MI" localSheetId="2">'[7]DN-Error Message'!#REF!</definedName>
    <definedName name="Print_Area_MI" localSheetId="1">'[8]DN-Error Message'!#REF!</definedName>
    <definedName name="Print_Area_MI" localSheetId="8">'[1]DN-Error Message'!#REF!</definedName>
    <definedName name="Print_Area_MI" localSheetId="12">'[9]DN-Error Message'!#REF!</definedName>
    <definedName name="Print_Area_MI" localSheetId="5">'[10]DN-Error Message'!#REF!</definedName>
    <definedName name="Print_Area_MI" localSheetId="6">'[11]DN-Error Message'!#REF!</definedName>
    <definedName name="Print_Area_MI">'DN-Error Message'!#REF!</definedName>
    <definedName name="_xlnm.Print_Titles" localSheetId="2">'ADOL Edit Matrix Change Log'!$A:$A,'ADOL Edit Matrix Change Log'!$1:$1</definedName>
    <definedName name="_xlnm.Print_Titles" localSheetId="3">'DN-Error Message'!$B:$F,'DN-Error Message'!$2:$3</definedName>
    <definedName name="_xlnm.Print_Titles" localSheetId="1">'IAIABC Change Log'!$1:$1</definedName>
    <definedName name="_xlnm.Print_Titles" localSheetId="12">'NA-PI BodyPart Code(s)Worksheet'!$3:$3</definedName>
    <definedName name="_xlnm.Print_Titles" localSheetId="9">'Population Restrictions'!$1:$1</definedName>
    <definedName name="_xlnm.Print_Titles" localSheetId="11">Sequencing!$2:$2</definedName>
    <definedName name="_xlnm.Print_Titles" localSheetId="4">'Valid Value Table'!$2:$2</definedName>
    <definedName name="Print_Titles_MI" localSheetId="2">'[7]DN-Error Message'!#REF!,'[7]DN-Error Message'!$B:$B</definedName>
    <definedName name="Print_Titles_MI" localSheetId="1">'[8]DN-Error Message'!#REF!,'[8]DN-Error Message'!$B:$B</definedName>
    <definedName name="Print_Titles_MI" localSheetId="8">'[1]DN-Error Message'!#REF!,'[1]DN-Error Message'!$B:$B</definedName>
    <definedName name="Print_Titles_MI" localSheetId="12">'[9]DN-Error Message'!#REF!,'[9]DN-Error Message'!$B:$B</definedName>
    <definedName name="Print_Titles_MI" localSheetId="5">'[10]DN-Error Message'!#REF!,'[10]DN-Error Message'!$B:$B</definedName>
    <definedName name="Print_Titles_MI" localSheetId="6">'[11]DN-Error Message'!#REF!,'[11]DN-Error Message'!$B:$B</definedName>
    <definedName name="Print_Titles_MI">'DN-Error Message'!#REF!,'DN-Error Message'!$C:$C</definedName>
    <definedName name="test" localSheetId="2">#REF!</definedName>
    <definedName name="test" localSheetId="8">#REF!</definedName>
    <definedName name="test" localSheetId="5">#REF!</definedName>
    <definedName name="test" localSheetId="6">#REF!</definedName>
    <definedName name="test">#REF!</definedName>
    <definedName name="Z_274FFAD5_6615_4673_BEE3_4D69EB8E7753_.wvu.FilterData" localSheetId="11" hidden="1">Sequencing!$B$1:$G$83</definedName>
    <definedName name="Z_4CAA9782_170B_4931_873C_B0289C97DE87_.wvu.PrintArea" localSheetId="8" hidden="1">'Match Data for MTC UR (Grndfth)'!$A$1:$D$29</definedName>
    <definedName name="Z_8BF9601C_452D_427D_81E9_547455D1A08F_.wvu.PrintArea" localSheetId="8" hidden="1">'Match Data for MTC UR (Grndfth)'!$A$1:$D$29</definedName>
    <definedName name="Z_C69EE206_2EED_487E_AF9F_6D54EA8F8520_.wvu.PrintArea" localSheetId="8" hidden="1">'Match Data for MTC UR (Grndfth)'!$A$1:$D$29</definedName>
    <definedName name="Z_D870FF4E_5927_405F_861B_6B82AEF92CAD_.wvu.PrintArea" localSheetId="8" hidden="1">'Match Data for MTC UR (Grndfth)'!$A$1:$D$29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35" i="5" l="1"/>
  <c r="J235" i="5"/>
  <c r="K232" i="5"/>
  <c r="J232" i="5"/>
  <c r="K231" i="5"/>
  <c r="J231" i="5"/>
  <c r="K229" i="5"/>
  <c r="J229" i="5"/>
  <c r="K226" i="5"/>
  <c r="J226" i="5"/>
  <c r="K225" i="5"/>
  <c r="J225" i="5"/>
  <c r="K224" i="5"/>
  <c r="J224" i="5"/>
  <c r="K222" i="5"/>
  <c r="J222" i="5"/>
  <c r="K221" i="5"/>
  <c r="J221" i="5"/>
  <c r="K220" i="5"/>
  <c r="J220" i="5"/>
  <c r="K219" i="5"/>
  <c r="K218" i="5"/>
  <c r="J218" i="5"/>
  <c r="K217" i="5"/>
  <c r="J217" i="5"/>
  <c r="K216" i="5"/>
  <c r="J216" i="5"/>
  <c r="K215" i="5"/>
  <c r="J215" i="5"/>
  <c r="K214" i="5"/>
  <c r="J214" i="5"/>
  <c r="K213" i="5"/>
  <c r="J213" i="5"/>
  <c r="K212" i="5"/>
  <c r="J212" i="5"/>
  <c r="K210" i="5"/>
  <c r="J210" i="5"/>
  <c r="K209" i="5"/>
  <c r="J209" i="5"/>
  <c r="K208" i="5"/>
  <c r="J208" i="5"/>
  <c r="K207" i="5"/>
  <c r="J207" i="5"/>
  <c r="K206" i="5"/>
  <c r="J206" i="5"/>
  <c r="K205" i="5"/>
  <c r="J205" i="5"/>
  <c r="K204" i="5"/>
  <c r="J204" i="5"/>
  <c r="K203" i="5"/>
  <c r="J203" i="5"/>
  <c r="K201" i="5"/>
  <c r="J201" i="5"/>
  <c r="K199" i="5"/>
  <c r="J199" i="5"/>
  <c r="K198" i="5"/>
  <c r="J198" i="5"/>
  <c r="K197" i="5"/>
  <c r="J197" i="5"/>
  <c r="K188" i="5"/>
  <c r="J188" i="5"/>
  <c r="K187" i="5"/>
  <c r="J187" i="5"/>
  <c r="K186" i="5"/>
  <c r="J186" i="5"/>
  <c r="K183" i="5"/>
  <c r="J183" i="5"/>
  <c r="K181" i="5"/>
  <c r="J181" i="5"/>
  <c r="K164" i="5"/>
  <c r="K163" i="5"/>
  <c r="J163" i="5"/>
  <c r="K162" i="5"/>
  <c r="J162" i="5"/>
  <c r="K159" i="5"/>
  <c r="J159" i="5"/>
  <c r="K158" i="5"/>
  <c r="J158" i="5"/>
  <c r="K152" i="5"/>
  <c r="J152" i="5"/>
  <c r="K151" i="5"/>
  <c r="J151" i="5"/>
  <c r="K150" i="5"/>
  <c r="J150" i="5"/>
  <c r="K149" i="5"/>
  <c r="J149" i="5"/>
  <c r="K148" i="5"/>
  <c r="J148" i="5"/>
  <c r="K147" i="5"/>
  <c r="J147" i="5"/>
  <c r="K145" i="5"/>
  <c r="J145" i="5"/>
  <c r="K142" i="5"/>
  <c r="J142" i="5"/>
  <c r="K141" i="5"/>
  <c r="J141" i="5"/>
  <c r="K140" i="5"/>
  <c r="J140" i="5"/>
  <c r="K139" i="5"/>
  <c r="J139" i="5"/>
  <c r="K138" i="5"/>
  <c r="J138" i="5"/>
  <c r="K137" i="5"/>
  <c r="J137" i="5"/>
  <c r="K131" i="5"/>
  <c r="J131" i="5"/>
  <c r="K130" i="5"/>
  <c r="J130" i="5"/>
  <c r="K129" i="5"/>
  <c r="J129" i="5"/>
  <c r="K124" i="5"/>
  <c r="J124" i="5"/>
  <c r="K123" i="5"/>
  <c r="J123" i="5"/>
  <c r="K122" i="5"/>
  <c r="J122" i="5"/>
  <c r="K121" i="5"/>
  <c r="J121" i="5"/>
  <c r="K120" i="5"/>
  <c r="J120" i="5"/>
  <c r="K119" i="5"/>
  <c r="J119" i="5"/>
  <c r="K104" i="5"/>
  <c r="J104" i="5"/>
  <c r="K103" i="5"/>
  <c r="J103" i="5"/>
  <c r="K102" i="5"/>
  <c r="J102" i="5"/>
  <c r="K100" i="5"/>
  <c r="J100" i="5"/>
  <c r="K99" i="5"/>
  <c r="J99" i="5"/>
  <c r="K98" i="5"/>
  <c r="J98" i="5"/>
  <c r="K95" i="5"/>
  <c r="J95" i="5"/>
  <c r="K86" i="5"/>
  <c r="J86" i="5"/>
  <c r="K85" i="5"/>
  <c r="J85" i="5"/>
  <c r="K84" i="5"/>
  <c r="J84" i="5"/>
  <c r="K82" i="5"/>
  <c r="J82" i="5"/>
  <c r="K81" i="5"/>
  <c r="J81" i="5"/>
  <c r="K80" i="5"/>
  <c r="K79" i="5"/>
  <c r="J79" i="5"/>
  <c r="K78" i="5"/>
  <c r="J78" i="5"/>
  <c r="K76" i="5"/>
  <c r="J76" i="5"/>
  <c r="K75" i="5"/>
  <c r="J75" i="5"/>
  <c r="K74" i="5"/>
  <c r="J74" i="5"/>
  <c r="K72" i="5"/>
  <c r="J72" i="5"/>
  <c r="K67" i="5"/>
  <c r="J67" i="5"/>
  <c r="K66" i="5"/>
  <c r="J66" i="5"/>
  <c r="K57" i="5"/>
  <c r="J57" i="5"/>
  <c r="K55" i="5"/>
  <c r="J55" i="5"/>
  <c r="K54" i="5"/>
  <c r="J54" i="5"/>
  <c r="K53" i="5"/>
  <c r="J53" i="5"/>
  <c r="K51" i="5"/>
  <c r="J51" i="5"/>
  <c r="K50" i="5"/>
  <c r="J50" i="5"/>
  <c r="K49" i="5"/>
  <c r="J49" i="5"/>
  <c r="K48" i="5"/>
  <c r="J48" i="5"/>
  <c r="K47" i="5"/>
  <c r="J47" i="5"/>
  <c r="K44" i="5"/>
  <c r="J44" i="5"/>
  <c r="K43" i="5"/>
  <c r="J43" i="5"/>
  <c r="K38" i="5"/>
  <c r="J38" i="5"/>
  <c r="K36" i="5"/>
  <c r="J36" i="5"/>
  <c r="K29" i="5"/>
  <c r="J29" i="5"/>
  <c r="K22" i="5"/>
  <c r="J22" i="5"/>
  <c r="K21" i="5"/>
  <c r="J21" i="5"/>
  <c r="K18" i="5"/>
  <c r="J18" i="5"/>
  <c r="K16" i="5"/>
  <c r="J16" i="5"/>
  <c r="K3" i="5"/>
  <c r="J3" i="5"/>
  <c r="K2" i="5"/>
  <c r="J2" i="5"/>
  <c r="C2" i="21" l="1"/>
</calcChain>
</file>

<file path=xl/sharedStrings.xml><?xml version="1.0" encoding="utf-8"?>
<sst xmlns="http://schemas.openxmlformats.org/spreadsheetml/2006/main" count="8642" uniqueCount="3797">
  <si>
    <t>A 00, FROI 04, AQ/AU or FROI UI or FROI UR must have been accepted
Note: Once this MTC 01 Cancel transaction is accepted by the jurisdiction the claim no longer exists. If it is determined by the Claim Administrator that the MTC 01 Cancel was sent in error then the 'Transaction Sequencing' would start over with Event 1 to establish a new claim. See Section 4, 01 Cancel Processing Rules.</t>
  </si>
  <si>
    <r>
      <t>Note:</t>
    </r>
    <r>
      <rPr>
        <sz val="10"/>
        <color indexed="8"/>
        <rFont val="Arial"/>
        <family val="2"/>
      </rPr>
      <t xml:space="preserve"> Jurisdiction must be able to recognize that benefits have resumed and have not been previously suspended.</t>
    </r>
  </si>
  <si>
    <r>
      <t>Note:</t>
    </r>
    <r>
      <rPr>
        <sz val="10"/>
        <color indexed="8"/>
        <rFont val="Arial"/>
        <family val="2"/>
      </rPr>
      <t xml:space="preserve"> Jurisdiction must be able to recognize that concurrent benefits are currently being paid on resumed benefits.</t>
    </r>
  </si>
  <si>
    <r>
      <t>Note:</t>
    </r>
    <r>
      <rPr>
        <sz val="10"/>
        <color indexed="8"/>
        <rFont val="Arial"/>
        <family val="2"/>
      </rPr>
      <t xml:space="preserve"> Jurisdiction must be able to recognize that resumed benefits are currently being paid.</t>
    </r>
  </si>
  <si>
    <t>Business Event Group 11. Corrections/Changes</t>
  </si>
  <si>
    <t>Business Event Group 12. Miscellaneous</t>
  </si>
  <si>
    <t>Business Event Group 10. Periodic reporting</t>
  </si>
  <si>
    <t>Business Event Group 9. One Time Payment Reporting</t>
  </si>
  <si>
    <t>Business Event Group 8.  Claim Closure</t>
  </si>
  <si>
    <t>Business Event Group 7. Suspension of Resumed Benefits</t>
  </si>
  <si>
    <t>Business Event Group 6. Changes to Resumed benefits (if applicable)</t>
  </si>
  <si>
    <t>Business Event Group 5. Resumption of Benefits</t>
  </si>
  <si>
    <t>Business Event Group 3. Changes to benefits (if applicable).  May occur multiple times after Event 2b, 2c or 2d.</t>
  </si>
  <si>
    <t>Business Event Group 2. Initial Payment of Indemnity or equivalent</t>
  </si>
  <si>
    <t>Note:  If SROI UR is accepted, jurisdictions must consider the requirements defined for the UR to successfully apply sequencing edits.</t>
  </si>
  <si>
    <t>Mandatory field not present</t>
  </si>
  <si>
    <t>Must be a valid date (CCYYMMDD)</t>
  </si>
  <si>
    <t>Must be A-Z, 0-9, or spaces</t>
  </si>
  <si>
    <t>Must be &lt;= Date of Injury</t>
  </si>
  <si>
    <t>Must be &gt;= Date of Injury</t>
  </si>
  <si>
    <t>No match on database</t>
  </si>
  <si>
    <t>All digits cannot be the same</t>
  </si>
  <si>
    <t>Not statutorily valid</t>
  </si>
  <si>
    <t>Code/ID invalid</t>
  </si>
  <si>
    <t>Required segment not present</t>
  </si>
  <si>
    <t>028</t>
  </si>
  <si>
    <t>030</t>
  </si>
  <si>
    <t>036</t>
  </si>
  <si>
    <t>037</t>
  </si>
  <si>
    <t>038</t>
  </si>
  <si>
    <t>039</t>
  </si>
  <si>
    <t>055</t>
  </si>
  <si>
    <t xml:space="preserve">Transaction Set ID </t>
  </si>
  <si>
    <t>Maintenance Type Code</t>
  </si>
  <si>
    <t>Maintenance Type Code Date</t>
  </si>
  <si>
    <t xml:space="preserve">Insurer FEIN </t>
  </si>
  <si>
    <t>Insurer Name</t>
  </si>
  <si>
    <t xml:space="preserve">Claim Administrator Claim Number </t>
  </si>
  <si>
    <t xml:space="preserve">Employer FEIN </t>
  </si>
  <si>
    <t xml:space="preserve">Insured Name </t>
  </si>
  <si>
    <t xml:space="preserve">Employer Name </t>
  </si>
  <si>
    <t>Insured Report Number</t>
  </si>
  <si>
    <t xml:space="preserve">Date of Injury </t>
  </si>
  <si>
    <t xml:space="preserve">Time of Injury </t>
  </si>
  <si>
    <t xml:space="preserve">Nature of Injury Code </t>
  </si>
  <si>
    <t xml:space="preserve">Part of Body Injured Code </t>
  </si>
  <si>
    <t xml:space="preserve">Cause of Injury Code </t>
  </si>
  <si>
    <t xml:space="preserve">Employee Last Name </t>
  </si>
  <si>
    <t xml:space="preserve">Employee First Name </t>
  </si>
  <si>
    <t xml:space="preserve">Employee Date of Birth </t>
  </si>
  <si>
    <t xml:space="preserve">Employee Date of Death </t>
  </si>
  <si>
    <t xml:space="preserve">Employment Status Code </t>
  </si>
  <si>
    <t xml:space="preserve">Occupation Description </t>
  </si>
  <si>
    <t xml:space="preserve">Sender ID </t>
  </si>
  <si>
    <t xml:space="preserve">Receiver ID </t>
  </si>
  <si>
    <t xml:space="preserve">Date Transmission  Sent </t>
  </si>
  <si>
    <t xml:space="preserve">Time Transmission Sent </t>
  </si>
  <si>
    <t xml:space="preserve">Interchange Version ID </t>
  </si>
  <si>
    <t xml:space="preserve">Detail Record Count </t>
  </si>
  <si>
    <t>DN</t>
  </si>
  <si>
    <t>Accident Premises Code</t>
  </si>
  <si>
    <t>Accident Site City</t>
  </si>
  <si>
    <t>Accident Site County/Parish</t>
  </si>
  <si>
    <t>Accident Site Location Narrative</t>
  </si>
  <si>
    <t>Accident Site Organization Name</t>
  </si>
  <si>
    <t>Accident Site Postal Code</t>
  </si>
  <si>
    <t>Accident Site State Code</t>
  </si>
  <si>
    <t>Accident Site Street</t>
  </si>
  <si>
    <t>Jurisdiction Claim Number</t>
  </si>
  <si>
    <t>Actual Reduced Earnings</t>
  </si>
  <si>
    <t>Agreement to Compensate Code</t>
  </si>
  <si>
    <t>Average Wage</t>
  </si>
  <si>
    <t>Benefit Adjustment Code</t>
  </si>
  <si>
    <t>Benefit Adjustment End Date</t>
  </si>
  <si>
    <t>Benefit Adjustment Start Date</t>
  </si>
  <si>
    <t>Benefit Adjustment Weekly Amount</t>
  </si>
  <si>
    <t>Benefit Credit Code</t>
  </si>
  <si>
    <t>Benefit Credit End Date</t>
  </si>
  <si>
    <t>Benefit Credit Start Date</t>
  </si>
  <si>
    <t>Benefit Credit Weekly Amount</t>
  </si>
  <si>
    <t>Benefit Period Start Date</t>
  </si>
  <si>
    <t>Benefit Period Through Date</t>
  </si>
  <si>
    <t>Benefit Redistribution Code</t>
  </si>
  <si>
    <t>Benefit Redistribution End Date</t>
  </si>
  <si>
    <t>Benefit Redistribution Start Date</t>
  </si>
  <si>
    <t>Benefit Redistribution Weekly Amount</t>
  </si>
  <si>
    <t>Benefit Type Amount Paid</t>
  </si>
  <si>
    <t>Benefit Type Claim Days</t>
  </si>
  <si>
    <t>Benefit Type Code</t>
  </si>
  <si>
    <t>Calculated Weekly Compensation Amount</t>
  </si>
  <si>
    <t>Claim Administrator Representative Name</t>
  </si>
  <si>
    <t>Claim Administrator FEIN</t>
  </si>
  <si>
    <t>Claim Administrator Name</t>
  </si>
  <si>
    <t>Claims Status Code</t>
  </si>
  <si>
    <t>Claim Type Code</t>
  </si>
  <si>
    <t>Concurrent Employer Wage</t>
  </si>
  <si>
    <t>Current Date Disability Began</t>
  </si>
  <si>
    <t>Current Date Last Day Worked</t>
  </si>
  <si>
    <t>Date of Maximum Medical Improvement</t>
  </si>
  <si>
    <t>Death Result of Injury Code</t>
  </si>
  <si>
    <t>Deemed Reduced Earnings</t>
  </si>
  <si>
    <t>Dependent/Payee Relationship Code</t>
  </si>
  <si>
    <t>Employee Date of Hire</t>
  </si>
  <si>
    <t>Employee Education Level</t>
  </si>
  <si>
    <t>Employee Gender Code</t>
  </si>
  <si>
    <t>Employee Green Card</t>
  </si>
  <si>
    <t>Employee ID Assigned by Jurisdiction</t>
  </si>
  <si>
    <t>Employee Last Name Suffix</t>
  </si>
  <si>
    <t xml:space="preserve">Employee Mailing City </t>
  </si>
  <si>
    <t xml:space="preserve">Employee Mailing Primary Address </t>
  </si>
  <si>
    <t xml:space="preserve">Employee Mailing Secondary Address </t>
  </si>
  <si>
    <t xml:space="preserve">Employee Mailing State Code </t>
  </si>
  <si>
    <t>Employee Marital Status Code</t>
  </si>
  <si>
    <t xml:space="preserve">Employee Middle Name/Initial </t>
  </si>
  <si>
    <t>Employee Number of Dependents</t>
  </si>
  <si>
    <t>Employee Number of Entitled Exemptions</t>
  </si>
  <si>
    <t>Employee Passport Number</t>
  </si>
  <si>
    <t>Employee Phone Number</t>
  </si>
  <si>
    <t>Employee SSN</t>
  </si>
  <si>
    <t>Employee Tax Filing Status Code</t>
  </si>
  <si>
    <t>Employer Contact Business Phone Number</t>
  </si>
  <si>
    <t>Employer Contact Name</t>
  </si>
  <si>
    <t>Employer Mailing Country Code</t>
  </si>
  <si>
    <t>Employer Mailing City</t>
  </si>
  <si>
    <t>Employer Mailing Information/Attention Line</t>
  </si>
  <si>
    <t>Employer Mailing Postal Code</t>
  </si>
  <si>
    <t>Employer Mailing Primary Address</t>
  </si>
  <si>
    <t>Employer Mailing Secondary Address</t>
  </si>
  <si>
    <t>Employer Mailing State Code</t>
  </si>
  <si>
    <t xml:space="preserve">Employer Physical City </t>
  </si>
  <si>
    <t>Employer Physical Country Code</t>
  </si>
  <si>
    <t xml:space="preserve">Employer Physical Postal Code </t>
  </si>
  <si>
    <t>Employer Physical Primary Address</t>
  </si>
  <si>
    <t>Employer Physical Secondary Address</t>
  </si>
  <si>
    <t>Employer UI Number</t>
  </si>
  <si>
    <t>Entire Batch</t>
  </si>
  <si>
    <t>Estimated Gross Weekly Amount Indicator</t>
  </si>
  <si>
    <t>Full Wages Paid for Date of Injury Indicator</t>
  </si>
  <si>
    <t>Gross Weekly Amount</t>
  </si>
  <si>
    <t>Gross Weekly Amount Effective Date</t>
  </si>
  <si>
    <t>Initial Date Last Day Worked</t>
  </si>
  <si>
    <t>Initial Treatment Code</t>
  </si>
  <si>
    <t>Insured FEIN</t>
  </si>
  <si>
    <t>Insured Type Code</t>
  </si>
  <si>
    <t>Insurer Type Code</t>
  </si>
  <si>
    <t>Jurisdiction Branch Office Code</t>
  </si>
  <si>
    <t>Jurisdiction Code</t>
  </si>
  <si>
    <t>Late Reason Code</t>
  </si>
  <si>
    <t>Managed Care Organization Code</t>
  </si>
  <si>
    <t>Managed Care Organization Identification Number</t>
  </si>
  <si>
    <t>Managed Care Organization Name</t>
  </si>
  <si>
    <t>Manual Classification Code</t>
  </si>
  <si>
    <t>Net Weekly Amount</t>
  </si>
  <si>
    <t>Net Weekly Amount Effective Date</t>
  </si>
  <si>
    <t>Non-Consecutive Period Code</t>
  </si>
  <si>
    <t xml:space="preserve">Number of Days Worked Per Week </t>
  </si>
  <si>
    <t>Other Benefit Type Amount</t>
  </si>
  <si>
    <t>Other Benefit Type Code</t>
  </si>
  <si>
    <t>Payee</t>
  </si>
  <si>
    <t>Payment Amount</t>
  </si>
  <si>
    <t>Payment Covers Period Start Date</t>
  </si>
  <si>
    <t>Payment Covers Period Through Date</t>
  </si>
  <si>
    <t>Payment Issue Date</t>
  </si>
  <si>
    <t>Payment Reason Code</t>
  </si>
  <si>
    <t>Permanent Impairment Body Part Code</t>
  </si>
  <si>
    <t>Permanent Impairment Percentage</t>
  </si>
  <si>
    <t>Pre-Existing Disability Code</t>
  </si>
  <si>
    <t>Recovery Amount</t>
  </si>
  <si>
    <t>Recovery Code</t>
  </si>
  <si>
    <t>Reduced Earnings Week Number</t>
  </si>
  <si>
    <t>Suspension Narrative</t>
  </si>
  <si>
    <t>Transaction Count</t>
  </si>
  <si>
    <t>Wage Effective Date</t>
  </si>
  <si>
    <t>Wage Period Code</t>
  </si>
  <si>
    <t>Witness Business Phone Number</t>
  </si>
  <si>
    <t>Witness Name</t>
  </si>
  <si>
    <t>Benefit Type Claim Weeks</t>
  </si>
  <si>
    <t>Employer Physical State Code</t>
  </si>
  <si>
    <t>Employee Mailing Postal Code</t>
  </si>
  <si>
    <t>Number of Permanent Impairments</t>
  </si>
  <si>
    <t>Full Denial Reason Code</t>
  </si>
  <si>
    <t>Full Denial Effective Date</t>
  </si>
  <si>
    <t>Number of Concurrent Employers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</si>
  <si>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</si>
  <si>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</si>
  <si>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</si>
  <si>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</si>
  <si>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</si>
  <si>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</si>
  <si>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</si>
  <si>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</si>
  <si>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</si>
  <si>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</si>
  <si>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 Code</t>
  </si>
  <si>
    <t>Insolvent Insurer FEIN</t>
  </si>
  <si>
    <t>Partial Denial Code</t>
  </si>
  <si>
    <t>Date Employer Had Knowledge of the Injury</t>
  </si>
  <si>
    <t>Concurrent Employer Name</t>
  </si>
  <si>
    <t>Discontinued Fringe Benefits</t>
  </si>
  <si>
    <t>Employee Employment Visa</t>
  </si>
  <si>
    <t>Employee ID Type Qualifier</t>
  </si>
  <si>
    <t>Number of Accident/Injury Description Narratives</t>
  </si>
  <si>
    <t>All digits must be 0-9</t>
  </si>
  <si>
    <t>Must be a valid time</t>
  </si>
  <si>
    <t>Must be &gt;= Initial Date Disability Began</t>
  </si>
  <si>
    <t>Must be &lt;= Employee Date of Death</t>
  </si>
  <si>
    <t>Must be &lt;= Maintenance Type Code Date</t>
  </si>
  <si>
    <t>Must be &gt;= Start Date</t>
  </si>
  <si>
    <t>Must be &lt;= current date</t>
  </si>
  <si>
    <t>Value is &gt; required by jurisdiction</t>
  </si>
  <si>
    <t>No matching Subsequent Report (A49)</t>
  </si>
  <si>
    <t>No matching First Report of Injury (148)</t>
  </si>
  <si>
    <t>Must be &lt; Employee Date of Hire</t>
  </si>
  <si>
    <t>Match data value not consistent with value previously reported</t>
  </si>
  <si>
    <t>Event Table criteria not met</t>
  </si>
  <si>
    <t>Invalid event sequence</t>
  </si>
  <si>
    <t>Invalid data relationship</t>
  </si>
  <si>
    <t>Invalid record/transaction count</t>
  </si>
  <si>
    <t>MTC not approved for production</t>
  </si>
  <si>
    <t>Must be &lt;= Initial Date Disability Began</t>
  </si>
  <si>
    <t>Initial Date Disability Began</t>
  </si>
  <si>
    <t>Same code received in multiple variable segments</t>
  </si>
  <si>
    <t>IAIABC Data Element Name</t>
  </si>
  <si>
    <t>Accident/Injury Description Narrative</t>
  </si>
  <si>
    <t>Insured Location Identifier</t>
  </si>
  <si>
    <t>Test/Production Code</t>
  </si>
  <si>
    <t>109</t>
  </si>
  <si>
    <t>Expected field not present</t>
  </si>
  <si>
    <t xml:space="preserve">Maintenance Type Correction Code </t>
  </si>
  <si>
    <t>Maintenance Type Correction Code Date</t>
  </si>
  <si>
    <t>Must be &gt;= Policy Effective Date</t>
  </si>
  <si>
    <t>Must be &lt;= Policy Expiration Date</t>
  </si>
  <si>
    <t>Policy Effective Date</t>
  </si>
  <si>
    <t>Policy Expiration Date</t>
  </si>
  <si>
    <t>Duplicate Batch/Transaction</t>
  </si>
  <si>
    <t>Previous  paper documentation not received</t>
  </si>
  <si>
    <t>Number of Days Worked must be 0-7</t>
  </si>
  <si>
    <t>Days must be 0-6</t>
  </si>
  <si>
    <t>Must be &lt;= Current Date Disability Began</t>
  </si>
  <si>
    <t>Variable segment counter &gt; maximum value allowed</t>
  </si>
  <si>
    <t>Invalid batch structure</t>
  </si>
  <si>
    <t>Must be &gt;= Current Date Disability Began</t>
  </si>
  <si>
    <t>111</t>
  </si>
  <si>
    <t>112</t>
  </si>
  <si>
    <t>113</t>
  </si>
  <si>
    <t>114</t>
  </si>
  <si>
    <t>Date Must be &gt;= Jurisdiction Implementation Date</t>
  </si>
  <si>
    <t>Must be  valid content</t>
  </si>
  <si>
    <t>Data Element Name</t>
  </si>
  <si>
    <t>Must be &gt;=Employee Date of Hire</t>
  </si>
  <si>
    <t>Must be &gt;=Initial Date Last Day Worked</t>
  </si>
  <si>
    <t>Must be &gt;= Current Date Last Day Worked</t>
  </si>
  <si>
    <t>108</t>
  </si>
  <si>
    <t>110</t>
  </si>
  <si>
    <t>Value is &lt; required by jurisdiction</t>
  </si>
  <si>
    <t xml:space="preserve"> </t>
  </si>
  <si>
    <t>Employer Paid Salary in Lieu of Compensation Indicator</t>
  </si>
  <si>
    <t>Award/Order Date</t>
  </si>
  <si>
    <t>117</t>
  </si>
  <si>
    <t>F</t>
  </si>
  <si>
    <t>Wage</t>
  </si>
  <si>
    <t>Date Claim Administrator Notified of Employee Representation</t>
  </si>
  <si>
    <t>Concurrent Employer Contact Business Phone Number</t>
  </si>
  <si>
    <t>Employee Authorization to Release Medical Records Indicator</t>
  </si>
  <si>
    <t>Employee Social Security Number Release Indicator</t>
  </si>
  <si>
    <t>Permanent Impairment Minimum Payment Indicator</t>
  </si>
  <si>
    <t>Lump Sum Payment/Settlement Code</t>
  </si>
  <si>
    <t>Corresponding report/data not found</t>
  </si>
  <si>
    <t>Non-match data value not consistent with value previously reported</t>
  </si>
  <si>
    <t>Date Claim Administrator Had Knowledge of the Injury</t>
  </si>
  <si>
    <t>Sorted by Error Message &amp; DN</t>
  </si>
  <si>
    <t>Error Message Text</t>
  </si>
  <si>
    <t>Error Message Number</t>
  </si>
  <si>
    <t>L</t>
  </si>
  <si>
    <t>Population Restrictions Indicator</t>
  </si>
  <si>
    <t>Population Restriction</t>
  </si>
  <si>
    <t>double click on image to open</t>
  </si>
  <si>
    <t>Trading Partner not approved to submit data for Insurer/Claim Admin</t>
  </si>
  <si>
    <t>Must be valid occurrence for segment</t>
  </si>
  <si>
    <t>Industry Code</t>
  </si>
  <si>
    <t>Element Name</t>
  </si>
  <si>
    <t>Capture?</t>
  </si>
  <si>
    <t>0002</t>
  </si>
  <si>
    <t>00</t>
  </si>
  <si>
    <t>01</t>
  </si>
  <si>
    <t>02</t>
  </si>
  <si>
    <t>04</t>
  </si>
  <si>
    <t>AB</t>
  </si>
  <si>
    <t>AP</t>
  </si>
  <si>
    <t>AQ</t>
  </si>
  <si>
    <t>AU</t>
  </si>
  <si>
    <t>CA</t>
  </si>
  <si>
    <t>CB</t>
  </si>
  <si>
    <t>CD</t>
  </si>
  <si>
    <t>CO</t>
  </si>
  <si>
    <t>EP</t>
  </si>
  <si>
    <t>ER</t>
  </si>
  <si>
    <t>FN</t>
  </si>
  <si>
    <t>IP</t>
  </si>
  <si>
    <t>P1</t>
  </si>
  <si>
    <t>P2</t>
  </si>
  <si>
    <t>P3</t>
  </si>
  <si>
    <t>P4</t>
  </si>
  <si>
    <t>P5</t>
  </si>
  <si>
    <t>P7</t>
  </si>
  <si>
    <t>P9</t>
  </si>
  <si>
    <t>PD</t>
  </si>
  <si>
    <t>PJ</t>
  </si>
  <si>
    <t>PY</t>
  </si>
  <si>
    <t>RB</t>
  </si>
  <si>
    <t>S1</t>
  </si>
  <si>
    <t>S2</t>
  </si>
  <si>
    <t>S3</t>
  </si>
  <si>
    <t>S4</t>
  </si>
  <si>
    <t>S5</t>
  </si>
  <si>
    <t>S6</t>
  </si>
  <si>
    <t>S7</t>
  </si>
  <si>
    <t>S8</t>
  </si>
  <si>
    <t>S9</t>
  </si>
  <si>
    <t>SD</t>
  </si>
  <si>
    <t>SJ</t>
  </si>
  <si>
    <t>UI</t>
  </si>
  <si>
    <t>UR</t>
  </si>
  <si>
    <t>VE</t>
  </si>
  <si>
    <t>AN</t>
  </si>
  <si>
    <t>BM</t>
  </si>
  <si>
    <t>BW</t>
  </si>
  <si>
    <t>MN</t>
  </si>
  <si>
    <t>QT</t>
  </si>
  <si>
    <t>SA</t>
  </si>
  <si>
    <t>0039</t>
  </si>
  <si>
    <t>0053</t>
  </si>
  <si>
    <t>M</t>
  </si>
  <si>
    <t>U</t>
  </si>
  <si>
    <t>0054</t>
  </si>
  <si>
    <t>S</t>
  </si>
  <si>
    <t>K</t>
  </si>
  <si>
    <t>0058</t>
  </si>
  <si>
    <t>Employment Status Code</t>
  </si>
  <si>
    <t>C</t>
  </si>
  <si>
    <t>A</t>
  </si>
  <si>
    <t>B</t>
  </si>
  <si>
    <t>(see hierarchical order in dictionary)</t>
  </si>
  <si>
    <t>0063</t>
  </si>
  <si>
    <t>06</t>
  </si>
  <si>
    <t>07</t>
  </si>
  <si>
    <t>0069</t>
  </si>
  <si>
    <t>Y</t>
  </si>
  <si>
    <t>N</t>
  </si>
  <si>
    <t>0073</t>
  </si>
  <si>
    <t>Claim Status Code</t>
  </si>
  <si>
    <t>O</t>
  </si>
  <si>
    <t>R</t>
  </si>
  <si>
    <t>X</t>
  </si>
  <si>
    <t>0074</t>
  </si>
  <si>
    <t>I</t>
  </si>
  <si>
    <t>T</t>
  </si>
  <si>
    <t>0075</t>
  </si>
  <si>
    <t>W</t>
  </si>
  <si>
    <t>0077</t>
  </si>
  <si>
    <t>L1</t>
  </si>
  <si>
    <t>L2</t>
  </si>
  <si>
    <t>L3</t>
  </si>
  <si>
    <t>L4</t>
  </si>
  <si>
    <t>L5</t>
  </si>
  <si>
    <t>L6</t>
  </si>
  <si>
    <t>L7</t>
  </si>
  <si>
    <t>L8</t>
  </si>
  <si>
    <t>L9</t>
  </si>
  <si>
    <t>LA</t>
  </si>
  <si>
    <t>C1</t>
  </si>
  <si>
    <t>D1</t>
  </si>
  <si>
    <t>D2</t>
  </si>
  <si>
    <t>D3</t>
  </si>
  <si>
    <t>D4</t>
  </si>
  <si>
    <t>D5</t>
  </si>
  <si>
    <t>D6</t>
  </si>
  <si>
    <t>E1</t>
  </si>
  <si>
    <t>E2</t>
  </si>
  <si>
    <t>E3</t>
  </si>
  <si>
    <t>E4</t>
  </si>
  <si>
    <t>E5</t>
  </si>
  <si>
    <t>E6</t>
  </si>
  <si>
    <t>0085</t>
  </si>
  <si>
    <t>010</t>
  </si>
  <si>
    <t>020</t>
  </si>
  <si>
    <t>021</t>
  </si>
  <si>
    <t>040</t>
  </si>
  <si>
    <t>050</t>
  </si>
  <si>
    <t>051</t>
  </si>
  <si>
    <t>070</t>
  </si>
  <si>
    <t>080</t>
  </si>
  <si>
    <t>090</t>
  </si>
  <si>
    <t>0092</t>
  </si>
  <si>
    <t>E</t>
  </si>
  <si>
    <t>G</t>
  </si>
  <si>
    <t>J</t>
  </si>
  <si>
    <t>Q</t>
  </si>
  <si>
    <t>V</t>
  </si>
  <si>
    <t>Z</t>
  </si>
  <si>
    <t>0097</t>
  </si>
  <si>
    <t>0126</t>
  </si>
  <si>
    <t>P</t>
  </si>
  <si>
    <t>0130</t>
  </si>
  <si>
    <t>H</t>
  </si>
  <si>
    <t>0146</t>
  </si>
  <si>
    <t>0158</t>
  </si>
  <si>
    <t>D</t>
  </si>
  <si>
    <t>0184</t>
  </si>
  <si>
    <t>0185</t>
  </si>
  <si>
    <t>0198</t>
  </si>
  <si>
    <t>1A</t>
  </si>
  <si>
    <t>1B</t>
  </si>
  <si>
    <t>1C</t>
  </si>
  <si>
    <t>1D</t>
  </si>
  <si>
    <t>1E</t>
  </si>
  <si>
    <t>1F</t>
  </si>
  <si>
    <t>1G</t>
  </si>
  <si>
    <t>1H</t>
  </si>
  <si>
    <t>2A</t>
  </si>
  <si>
    <t>2B</t>
  </si>
  <si>
    <t>2C</t>
  </si>
  <si>
    <t>2D</t>
  </si>
  <si>
    <t>2E</t>
  </si>
  <si>
    <t>3A</t>
  </si>
  <si>
    <t>3B</t>
  </si>
  <si>
    <t>3C</t>
  </si>
  <si>
    <t>3D</t>
  </si>
  <si>
    <t>3E</t>
  </si>
  <si>
    <t>3F</t>
  </si>
  <si>
    <t>3G</t>
  </si>
  <si>
    <t>3H</t>
  </si>
  <si>
    <t>4A</t>
  </si>
  <si>
    <t>4B</t>
  </si>
  <si>
    <t>5A</t>
  </si>
  <si>
    <t>5B</t>
  </si>
  <si>
    <t>5C</t>
  </si>
  <si>
    <t>0207</t>
  </si>
  <si>
    <t>03</t>
  </si>
  <si>
    <t>05</t>
  </si>
  <si>
    <t>0212</t>
  </si>
  <si>
    <t>0216</t>
  </si>
  <si>
    <t>0222</t>
  </si>
  <si>
    <t>Payment Reason codes (continued)</t>
  </si>
  <si>
    <t>0226</t>
  </si>
  <si>
    <t>0249</t>
  </si>
  <si>
    <t>0270</t>
  </si>
  <si>
    <t>0290</t>
  </si>
  <si>
    <t>0293</t>
  </si>
  <si>
    <t>AD</t>
  </si>
  <si>
    <t>AS</t>
  </si>
  <si>
    <t>AW</t>
  </si>
  <si>
    <t>SF</t>
  </si>
  <si>
    <t>SP</t>
  </si>
  <si>
    <t>0294</t>
  </si>
  <si>
    <t xml:space="preserve">F </t>
  </si>
  <si>
    <t>MTC NAME</t>
  </si>
  <si>
    <t>Element Error Number (DN0116)</t>
  </si>
  <si>
    <t>Original</t>
  </si>
  <si>
    <t>04 - FROI</t>
  </si>
  <si>
    <t>Full Denial FROI</t>
  </si>
  <si>
    <t>UI - FROI</t>
  </si>
  <si>
    <t>Under Investigation FROI</t>
  </si>
  <si>
    <t>Acquired/Unallocated</t>
  </si>
  <si>
    <t>Initial Payment</t>
  </si>
  <si>
    <t>Employer Paid</t>
  </si>
  <si>
    <t>Acquired/Payment</t>
  </si>
  <si>
    <t>04 - SROI</t>
  </si>
  <si>
    <t>Full Denial SROI</t>
  </si>
  <si>
    <t>Compensable Death - No Dependents/Payees</t>
  </si>
  <si>
    <t>UI - SROI</t>
  </si>
  <si>
    <t>Under Investigation SROI</t>
  </si>
  <si>
    <t>Volunteer</t>
  </si>
  <si>
    <t>Partial Denial</t>
  </si>
  <si>
    <t>063</t>
  </si>
  <si>
    <t>Add Concurrent Benefit Type</t>
  </si>
  <si>
    <t>Change in Benefit Amount</t>
  </si>
  <si>
    <t>Change in Benefit Type</t>
  </si>
  <si>
    <t>Concurrent benefits only</t>
  </si>
  <si>
    <t>Reinstatement of Benefits</t>
  </si>
  <si>
    <t>Employer Reinstatement</t>
  </si>
  <si>
    <t>Bi-Monthly (Periodic Report)</t>
  </si>
  <si>
    <t>Bi-Weekly (Periodic Report)</t>
  </si>
  <si>
    <t>Monthly  (Periodic Report)</t>
  </si>
  <si>
    <t>Annual (Periodic Report)</t>
  </si>
  <si>
    <t>Quarterly  (Periodic Report)</t>
  </si>
  <si>
    <t>CO - FROI</t>
  </si>
  <si>
    <t>Correction FROI</t>
  </si>
  <si>
    <t>CO - SROI</t>
  </si>
  <si>
    <t>Correction SROI</t>
  </si>
  <si>
    <t>Acquired Claim</t>
  </si>
  <si>
    <t>02 - FROI</t>
  </si>
  <si>
    <t>02 - SROI</t>
  </si>
  <si>
    <t>Claim Administrator Claim Representative Business Phone Number</t>
  </si>
  <si>
    <t>Claim Administrator Claim Representative E-Mail Address</t>
  </si>
  <si>
    <t>2b.  Salary in Lieu of Compensation</t>
  </si>
  <si>
    <t>2c. Initial Payment of Weekly Benefits</t>
  </si>
  <si>
    <t>2a. Non-payment of Indemnity</t>
  </si>
  <si>
    <t>5a.  Reinstated Salary in Lieu of Compensation</t>
  </si>
  <si>
    <t>Final</t>
  </si>
  <si>
    <t>Changes</t>
  </si>
  <si>
    <t>Conditional reporting (can occur anytime after Event 1 - Claim established)</t>
  </si>
  <si>
    <t>2d.  Initial Payment by New Claim Administrator</t>
  </si>
  <si>
    <t xml:space="preserve">Incoming Maintenance Type Code </t>
  </si>
  <si>
    <t>1a. Determination not made</t>
  </si>
  <si>
    <t>1b. Report of Injury</t>
  </si>
  <si>
    <t>1c. Denial</t>
  </si>
  <si>
    <t>Maintenance Type Code (for FROI)</t>
  </si>
  <si>
    <t xml:space="preserve">UI </t>
  </si>
  <si>
    <t>Maintenance Type Code (for SROI)</t>
  </si>
  <si>
    <t>Acceptable Code Value List - grayed out indicates that a value is 'Not Statutorily Valid'</t>
  </si>
  <si>
    <r>
      <t xml:space="preserve">Section 2 – Valid code values, from Section 1, not processed by jurisdiction: </t>
    </r>
    <r>
      <rPr>
        <sz val="10"/>
        <rFont val="Arial"/>
        <family val="2"/>
      </rPr>
      <t xml:space="preserve">
This table provides a way for the jurisdiction to communicate, of the valid code values from Section 1, which code values will not be processed by the jurisdiction.  A code value that has been grayed out, in this section, indicates that the code is valid but is not processed/collected by the jurisdiction. As an option, the grayed out code values may be suppressed (not sent) by the trading partner. </t>
    </r>
  </si>
  <si>
    <t>Statutorily Valid code values - grayed out indicates that a value is not processed by the Jurisdiction</t>
  </si>
  <si>
    <r>
      <t xml:space="preserve">Section 1 – Code values that are ‘Not Statutorily Valid’ (Code values that are grayed out):
</t>
    </r>
    <r>
      <rPr>
        <sz val="10"/>
        <rFont val="Arial"/>
        <family val="2"/>
      </rPr>
      <t>The jurisdiction should communicate in this section the code values that are not statutorily valid in the jurisdiction. A 'N' in the capture column indicates that the data element is not captured in the jurisdiction. A 'Y' in the capture column indicates that the data element is captured in the jurisdiction. A code value that has been grayed out indicates that the code is 'Not Statutorily Valid' in the jurisdiction.  Jurisdictions may return Error Message-‘042-Not Statutorily Valid’ on grayed out values. The code values that are not grayed out are the code values that are statutorily valid and will be processed in the jurisdiction. See Section 2 (below) for Statutorily valid codes that are valid but will not be processed by jurisdiction.</t>
    </r>
  </si>
  <si>
    <t>1d. Acquired Claim</t>
  </si>
  <si>
    <t>5b. Reinstated Weekly Benefits</t>
  </si>
  <si>
    <t>GROUPING</t>
  </si>
  <si>
    <t>DATA ELEMENT NAME</t>
  </si>
  <si>
    <t>New</t>
  </si>
  <si>
    <t>Existing</t>
  </si>
  <si>
    <t>Claims</t>
  </si>
  <si>
    <t>Claim</t>
  </si>
  <si>
    <t>0004</t>
  </si>
  <si>
    <t>0005</t>
  </si>
  <si>
    <t>0015</t>
  </si>
  <si>
    <t>Claim Administrator Claim Number</t>
  </si>
  <si>
    <t>Claimant</t>
  </si>
  <si>
    <t xml:space="preserve">Employee ID </t>
  </si>
  <si>
    <t>0031</t>
  </si>
  <si>
    <t>Date of Injury</t>
  </si>
  <si>
    <t>0043</t>
  </si>
  <si>
    <t>Employee Last Name</t>
  </si>
  <si>
    <t>0044</t>
  </si>
  <si>
    <t>Employee First Name</t>
  </si>
  <si>
    <t>0052</t>
  </si>
  <si>
    <t>Employee Date of Birth</t>
  </si>
  <si>
    <t>Claim Administrator</t>
  </si>
  <si>
    <t>0187</t>
  </si>
  <si>
    <t>0014</t>
  </si>
  <si>
    <t>Employer</t>
  </si>
  <si>
    <t>0016</t>
  </si>
  <si>
    <t>Employer FEIN</t>
  </si>
  <si>
    <t>Insurer</t>
  </si>
  <si>
    <t>0006</t>
  </si>
  <si>
    <t>Insurer FEIN</t>
  </si>
  <si>
    <t>Transaction</t>
  </si>
  <si>
    <t>0295</t>
  </si>
  <si>
    <t>0296</t>
  </si>
  <si>
    <t>0003</t>
  </si>
  <si>
    <t>No previous accepted First Report from prior Claim Administrator</t>
  </si>
  <si>
    <t xml:space="preserve">Change </t>
  </si>
  <si>
    <t>Apply Seq Edit?
Y, N, NA</t>
  </si>
  <si>
    <t>Dependent/Payee Relationship Code   (1st character)</t>
  </si>
  <si>
    <t>Dependent/Payee Relationship Code  (2nd character)</t>
  </si>
  <si>
    <t>3a. Concurrent benefits only</t>
  </si>
  <si>
    <t>3b. Reinstate suspended concurrent Benefits</t>
  </si>
  <si>
    <t>Wage Period Code (FROI)</t>
  </si>
  <si>
    <t>Wage Period Code (SROI)</t>
  </si>
  <si>
    <t>Any Event Group 5 MTC</t>
  </si>
  <si>
    <t>Any Event Group 6 MTC</t>
  </si>
  <si>
    <t>ANY Event Group 7 MTC</t>
  </si>
  <si>
    <t>An  IP, AP, or SROI UR must have been accepted
Note:  Jurisdiction must be able to recognize that benefits have started and have not been suspended</t>
  </si>
  <si>
    <t>An  AU or AQ must have been accepted</t>
  </si>
  <si>
    <t>An  IP, AP, or SROI UR must have been accepted                                                                                                        Note:  Jurisdiction must be able to recognize that benefits have started and have not been suspended</t>
  </si>
  <si>
    <t>A  00, FROI 04, AQ/AU or FROI UI or FROI UR must have been accepted
Note:  jurisdiction should define the value of Event 1 expectation - 1a, b, c or d</t>
  </si>
  <si>
    <t>A SROI UR, Sx or an FN must have been accepted</t>
  </si>
  <si>
    <r>
      <t xml:space="preserve">Payment Report </t>
    </r>
    <r>
      <rPr>
        <b/>
        <sz val="10"/>
        <color indexed="8"/>
        <rFont val="Arial"/>
        <family val="2"/>
      </rPr>
      <t>(lump sum payments)</t>
    </r>
  </si>
  <si>
    <t>A  00, FROI 04, AQ/AU or FROI UI or FROI UR must have been accepted</t>
  </si>
  <si>
    <t>A previous SROI (MTC x) must have been accepted</t>
  </si>
  <si>
    <t>Sent only in response to an Application Acknowledgement Code of  “TE”  for a FROI report (see correction processing rules)</t>
  </si>
  <si>
    <t>Sent only in response to an Application Acknowledgement Code of  “TE” for a SROI report (see correction processing rules)</t>
  </si>
  <si>
    <t>A SROI Px or UR must have been accepted</t>
  </si>
  <si>
    <r>
      <t>Note:</t>
    </r>
    <r>
      <rPr>
        <sz val="10"/>
        <color indexed="8"/>
        <rFont val="Arial"/>
        <family val="2"/>
      </rPr>
      <t xml:space="preserve"> Jurisdiction must be able to recognize that the amount of suspended benefits are retroactively being changed.</t>
    </r>
  </si>
  <si>
    <t>Sub-Annual (Periodic Report)</t>
  </si>
  <si>
    <t>Jurisdiction will apply edits?</t>
  </si>
  <si>
    <t>LB</t>
  </si>
  <si>
    <t>LC</t>
  </si>
  <si>
    <t>Benefit Payment Issue Date</t>
  </si>
  <si>
    <t>Claim Administrator Primary Address</t>
  </si>
  <si>
    <t>Claim Administrator Secondary Address</t>
  </si>
  <si>
    <t>Claim Administrator City</t>
  </si>
  <si>
    <t>Claim Administrator State Code</t>
  </si>
  <si>
    <t>Claim Administrator Postal Code</t>
  </si>
  <si>
    <t>Claim Administrator Information/Attention Line</t>
  </si>
  <si>
    <t xml:space="preserve">Claim Administrator Country Code </t>
  </si>
  <si>
    <t>Claim Administrator Alternate Postal Code</t>
  </si>
  <si>
    <t>Denial Reason Narrative</t>
  </si>
  <si>
    <t>Number of Full Denial Reason Codes</t>
  </si>
  <si>
    <t>Number of Denial Reason Narratives</t>
  </si>
  <si>
    <t>Employee Mailing Country Code</t>
  </si>
  <si>
    <r>
      <t xml:space="preserve">None (refer to FROI Match Data/Duplicate Transactions </t>
    </r>
    <r>
      <rPr>
        <i/>
        <sz val="10"/>
        <color indexed="8"/>
        <rFont val="Arial"/>
        <family val="2"/>
      </rPr>
      <t>TRANSACTION PROCESSING GUIDELINES</t>
    </r>
    <r>
      <rPr>
        <sz val="10"/>
        <color indexed="8"/>
        <rFont val="Arial"/>
        <family val="2"/>
      </rPr>
      <t xml:space="preserve"> in Section 2)</t>
    </r>
  </si>
  <si>
    <t>An  IP, AP, EP or SROI UR must have been accepted Note:  Jurisdiction must be able to recognize that benefits have started and have not been previously suspended.</t>
  </si>
  <si>
    <t>An  EP must have been accepted and if there has been a break in benefits, must be preceded by an Sx</t>
  </si>
  <si>
    <t>Business Event Group 1. Establish Claim or New Claim Administrator</t>
  </si>
  <si>
    <t>Full Denial - SROI (applicable only when the denial report in suspending benefits)</t>
  </si>
  <si>
    <t>DP Rule from Dictionary:  Depending upon the jurisdiction’s requirements, the 04 SROI may act like a suspension when benefit(s) are being terminated at the time of the denial</t>
  </si>
  <si>
    <t>Partial Denial - (applicable only when the partial denial report is suspending benefits)</t>
  </si>
  <si>
    <t>Full Denial - SROI (applicable only when the denial report is suspending benefits)</t>
  </si>
  <si>
    <t>Depending upon the jurisdiction’s requirements, the 04 SROI may act like a suspension when benefit(s) are being terminated at the time of the denial</t>
  </si>
  <si>
    <t>Suspension Effective Date</t>
  </si>
  <si>
    <t>Denial Rescission Date</t>
  </si>
  <si>
    <t>2F</t>
  </si>
  <si>
    <t>3I</t>
  </si>
  <si>
    <t>Anticipated Wage Loss Indicator</t>
  </si>
  <si>
    <t>Reduced Benefit Amount Code</t>
  </si>
  <si>
    <t>Policy Number Identifier</t>
  </si>
  <si>
    <t xml:space="preserve">0037 </t>
  </si>
  <si>
    <t>Cause of Injury</t>
  </si>
  <si>
    <t>0035</t>
  </si>
  <si>
    <t>Nature of Injury</t>
  </si>
  <si>
    <t>Injury</t>
  </si>
  <si>
    <t>NS</t>
  </si>
  <si>
    <t>0203</t>
  </si>
  <si>
    <t xml:space="preserve">Employer Paid Salary Prior To Acquisition Code </t>
  </si>
  <si>
    <t>A  00, FROI 04, AQ/AU or FROI UI or FROI UR must have been accepted
Note:  jurisdiction should define the value of Event 1 expectation - 1a, b, c, or d</t>
  </si>
  <si>
    <t>Depending upon the jurisdiction’s requirements, the PD may act like a suspension when benefit(s) are being terminated at the time of the denial. (DN0294 - Partial Denial Code is A, B, E, F, or G)</t>
  </si>
  <si>
    <t>Note: if SROI UR is accepted, jurisdictions must consider the requirements defined for the UR to successfully apply sequencing edits.</t>
  </si>
  <si>
    <t>UI-FROI</t>
  </si>
  <si>
    <t>04-SROI</t>
  </si>
  <si>
    <t>UI-SROI</t>
  </si>
  <si>
    <t>02- FROI</t>
  </si>
  <si>
    <t>Incoming Maintenance Type Code</t>
  </si>
  <si>
    <t>1I</t>
  </si>
  <si>
    <t>Work Week Type Code</t>
  </si>
  <si>
    <t>Work Days Scheduled Code</t>
  </si>
  <si>
    <t>Employee Security ID</t>
  </si>
  <si>
    <t>First Day of Disability After the Waiting Period</t>
  </si>
  <si>
    <t>Date Claim Administrator Knew Disability Exceeded the Waiting Period</t>
  </si>
  <si>
    <t>Whole body</t>
  </si>
  <si>
    <t>Whole Body</t>
  </si>
  <si>
    <t>Applies when more than one major body part has been affected, such as an arm and a leg and multiple internal organs</t>
  </si>
  <si>
    <t>Multple body parts (including body systems and body parts)</t>
  </si>
  <si>
    <t>includes mental disorder</t>
  </si>
  <si>
    <t>No physical injury</t>
  </si>
  <si>
    <t>Insufficient information to indentify part affected</t>
  </si>
  <si>
    <t>Insufficient info to properly identify - unclassified</t>
  </si>
  <si>
    <t>braces, etc.</t>
  </si>
  <si>
    <t>Artificial appliance</t>
  </si>
  <si>
    <t>Multiple parts</t>
  </si>
  <si>
    <t>The loss of a great toe at the second or distal joint</t>
  </si>
  <si>
    <t>58C</t>
  </si>
  <si>
    <t>The loss of a great toe at the proximal joint</t>
  </si>
  <si>
    <t>58B</t>
  </si>
  <si>
    <t>The loss of a great toe with the metatarsal bone thereof</t>
  </si>
  <si>
    <t>58A</t>
  </si>
  <si>
    <t>Great Toe</t>
  </si>
  <si>
    <t>Other toe at distal joint</t>
  </si>
  <si>
    <t>57G</t>
  </si>
  <si>
    <t>The loss of any other toe at the second or distal joint</t>
  </si>
  <si>
    <t>57F</t>
  </si>
  <si>
    <t>Other toe at middle joint</t>
  </si>
  <si>
    <t>57E</t>
  </si>
  <si>
    <t>The loss of any other toe at the proximal joint</t>
  </si>
  <si>
    <t>57D</t>
  </si>
  <si>
    <t>The loss of any other toe with the metatarsal bone thereof</t>
  </si>
  <si>
    <t>57C</t>
  </si>
  <si>
    <t>Little toe at distal joint</t>
  </si>
  <si>
    <t>57B</t>
  </si>
  <si>
    <t>Little toe metatarsal bone</t>
  </si>
  <si>
    <t>57A</t>
  </si>
  <si>
    <t>Toes</t>
  </si>
  <si>
    <t>Metatarsals, heel, Achilles tendon and corresponding muscles - excluding ankle or toes</t>
  </si>
  <si>
    <t>Foot</t>
  </si>
  <si>
    <t>Tarsals</t>
  </si>
  <si>
    <t>Ankle</t>
  </si>
  <si>
    <t>Tibia, fibula and corresponding muscles</t>
  </si>
  <si>
    <t>Lower Leg</t>
  </si>
  <si>
    <t>Patella</t>
  </si>
  <si>
    <t>Knee</t>
  </si>
  <si>
    <t>Femur and corresponding muscles</t>
  </si>
  <si>
    <t>Upper Leg</t>
  </si>
  <si>
    <t>Hip</t>
  </si>
  <si>
    <t>Any combination of below parts</t>
  </si>
  <si>
    <t>Multiple Lower Extremities</t>
  </si>
  <si>
    <t>Lower Extremities</t>
  </si>
  <si>
    <t>bone portion of the spinal column</t>
  </si>
  <si>
    <t>Lumbar or sacral vertebrae</t>
  </si>
  <si>
    <t>soft tissue</t>
  </si>
  <si>
    <t>Buttocks</t>
  </si>
  <si>
    <t>excluding injury to internal organs</t>
  </si>
  <si>
    <t>Abdomen, groin</t>
  </si>
  <si>
    <t>Lungs</t>
  </si>
  <si>
    <t>Heart</t>
  </si>
  <si>
    <t>Other than heart and lungs</t>
  </si>
  <si>
    <t>Internal organs</t>
  </si>
  <si>
    <t>Nerve tissue other than cervical segment</t>
  </si>
  <si>
    <t>Spinal Cord</t>
  </si>
  <si>
    <t>Pelvis</t>
  </si>
  <si>
    <t>final nine vertebrae-fused</t>
  </si>
  <si>
    <t>Sacrum and Coccyx</t>
  </si>
  <si>
    <t>Including ribs, sternum, soft stissue</t>
  </si>
  <si>
    <t>Chest</t>
  </si>
  <si>
    <t>Spinal column cartilage other than cervical segment</t>
  </si>
  <si>
    <t>Disc</t>
  </si>
  <si>
    <t>Lumbar and Lumbo Sacral areas. Lower back muscles, excludong sacrum, coccyx, pelvis, vertebrae, disc, spinal cord</t>
  </si>
  <si>
    <t>Lower Back</t>
  </si>
  <si>
    <t>Thoracic Area.  Upper back muscles, excluding vertebrae, disc, spinal cord</t>
  </si>
  <si>
    <t>Upper Back</t>
  </si>
  <si>
    <t>Multiple Trunk</t>
  </si>
  <si>
    <t>Trunk</t>
  </si>
  <si>
    <t>Wrist(s) &amp; Hand(s)</t>
  </si>
  <si>
    <t>armpit, rotator cuff, trapezius, clavicle, scapula</t>
  </si>
  <si>
    <t>Shoulder(s)</t>
  </si>
  <si>
    <t>The loss of a thumb at the second or distal joint</t>
  </si>
  <si>
    <t>37C</t>
  </si>
  <si>
    <t>The loss of a thumb at the proximal joint</t>
  </si>
  <si>
    <t>37B</t>
  </si>
  <si>
    <t>The loss of a thumb and metacarpal bone thereof</t>
  </si>
  <si>
    <t>37A</t>
  </si>
  <si>
    <t>Thumb</t>
  </si>
  <si>
    <t>The loss of a little finger at the distal joint</t>
  </si>
  <si>
    <t>36P</t>
  </si>
  <si>
    <t>The loss of a little finger at the second joint</t>
  </si>
  <si>
    <t>36O</t>
  </si>
  <si>
    <t>The loss of a little finger at the proximal joint</t>
  </si>
  <si>
    <t>36N</t>
  </si>
  <si>
    <t>The loss of a little finger and the metacarpal bone thereof</t>
  </si>
  <si>
    <t>36M</t>
  </si>
  <si>
    <t>The loss of a ring finger at the distal joint</t>
  </si>
  <si>
    <t>36L</t>
  </si>
  <si>
    <t>The loss of a ring finger at the second joint</t>
  </si>
  <si>
    <t>36K</t>
  </si>
  <si>
    <t>The loss of a ring finger at the proximal joint</t>
  </si>
  <si>
    <t>36J</t>
  </si>
  <si>
    <t>The loss of a third ring finger and metacarpal bone there of</t>
  </si>
  <si>
    <t>36I</t>
  </si>
  <si>
    <t>The loss of a middle finger at the distal joint</t>
  </si>
  <si>
    <t>36H</t>
  </si>
  <si>
    <t>The loss of a middle finger at the second joint</t>
  </si>
  <si>
    <t>36G</t>
  </si>
  <si>
    <t>The loss of a middle finger at the proximal joint</t>
  </si>
  <si>
    <t>36F</t>
  </si>
  <si>
    <t>The loss of a second finger and metacarpal bone there of</t>
  </si>
  <si>
    <t>36E</t>
  </si>
  <si>
    <t>The loss of an index finger at the distal joint</t>
  </si>
  <si>
    <t>36D</t>
  </si>
  <si>
    <t>The loss of an index finger at the second joint</t>
  </si>
  <si>
    <t>36C</t>
  </si>
  <si>
    <t>The loss of an index finger at the proximal joint</t>
  </si>
  <si>
    <t>36B</t>
  </si>
  <si>
    <t>The loss of in index finger and metacarpal bone thereof</t>
  </si>
  <si>
    <t>36A</t>
  </si>
  <si>
    <t>Finger(s)</t>
  </si>
  <si>
    <t>Hand</t>
  </si>
  <si>
    <t>Wrist</t>
  </si>
  <si>
    <t>Forearm</t>
  </si>
  <si>
    <t>Lower Arm</t>
  </si>
  <si>
    <t>Elbow</t>
  </si>
  <si>
    <t>Upper arm</t>
  </si>
  <si>
    <t>Multiple upper extremeties</t>
  </si>
  <si>
    <t>Upper extremities</t>
  </si>
  <si>
    <t>Trachea</t>
  </si>
  <si>
    <t>other than larynx or trachea</t>
  </si>
  <si>
    <t>Soft Tissue of neck</t>
  </si>
  <si>
    <t>includes cervical segment cartilage and vocal cords</t>
  </si>
  <si>
    <t>Larynx</t>
  </si>
  <si>
    <t>includes cervical segment nerve tissue</t>
  </si>
  <si>
    <t>Spinal column</t>
  </si>
  <si>
    <t>includes cervical segment of spinal column cartilage</t>
  </si>
  <si>
    <t>includes cervical segment of spinal column</t>
  </si>
  <si>
    <t>Vertebrae</t>
  </si>
  <si>
    <t>Multiple neck injury</t>
  </si>
  <si>
    <t>Neck</t>
  </si>
  <si>
    <t>includes jaw</t>
  </si>
  <si>
    <t>Facial Bones</t>
  </si>
  <si>
    <t>Soft Tissue of head</t>
  </si>
  <si>
    <t>includes lips, tongue, throat, taste</t>
  </si>
  <si>
    <t>Mouth</t>
  </si>
  <si>
    <t>Teeth</t>
  </si>
  <si>
    <t>includes nasal passage, sinus, sense of smell</t>
  </si>
  <si>
    <t>Nose</t>
  </si>
  <si>
    <t>Total blindness in both eyes</t>
  </si>
  <si>
    <t>14C</t>
  </si>
  <si>
    <t>Total blindness in one eye</t>
  </si>
  <si>
    <t>14B</t>
  </si>
  <si>
    <t>The loss of eye by enucleation (including disfigurement resulting there from)</t>
  </si>
  <si>
    <t>14A</t>
  </si>
  <si>
    <t>Includes:  Optic nerves, vision, eye lids</t>
  </si>
  <si>
    <t>Eye(s)</t>
  </si>
  <si>
    <t>Where worker prior to injury has suffered a total loss of hearing in one ear, and as a result of the accident loses total hearing in remaining ear</t>
  </si>
  <si>
    <t>13C</t>
  </si>
  <si>
    <t>Total deafness of one ear</t>
  </si>
  <si>
    <t>13B</t>
  </si>
  <si>
    <t>Total deafness of both ears</t>
  </si>
  <si>
    <t>13A</t>
  </si>
  <si>
    <t>Includes:  hearing, inside eardrum</t>
  </si>
  <si>
    <t>Ear(s)</t>
  </si>
  <si>
    <t>Brain</t>
  </si>
  <si>
    <t>Skull</t>
  </si>
  <si>
    <t>Multiple Head injury</t>
  </si>
  <si>
    <t>Head</t>
  </si>
  <si>
    <t>Statutory Number of Weeks</t>
  </si>
  <si>
    <t>Statutory Description</t>
  </si>
  <si>
    <t>Narrative</t>
  </si>
  <si>
    <t>Description</t>
  </si>
  <si>
    <t>Sub Code</t>
  </si>
  <si>
    <t>Code</t>
  </si>
  <si>
    <t>Jurisdiction Accepts (Y/N)</t>
  </si>
  <si>
    <t>Injury Severity Type Code</t>
  </si>
  <si>
    <t xml:space="preserve">Employer ID Assigned by Jurisdiction </t>
  </si>
  <si>
    <t>Manual Classification Sub-Code</t>
  </si>
  <si>
    <t>0206</t>
  </si>
  <si>
    <r>
      <t>§</t>
    </r>
    <r>
      <rPr>
        <sz val="9.5"/>
        <color theme="1"/>
        <rFont val="Times New Roman"/>
        <family val="1"/>
      </rPr>
      <t xml:space="preserve">   </t>
    </r>
    <r>
      <rPr>
        <sz val="9.5"/>
        <color theme="1"/>
        <rFont val="Arial"/>
        <family val="2"/>
      </rPr>
      <t>Employee SSN – Preferred (DN0042)</t>
    </r>
  </si>
  <si>
    <r>
      <t>§</t>
    </r>
    <r>
      <rPr>
        <sz val="9.5"/>
        <color theme="1"/>
        <rFont val="Times New Roman"/>
        <family val="1"/>
      </rPr>
      <t xml:space="preserve">   </t>
    </r>
    <r>
      <rPr>
        <sz val="9.5"/>
        <color theme="1"/>
        <rFont val="Arial"/>
        <family val="2"/>
      </rPr>
      <t>Employee Green Card (DN0153)</t>
    </r>
  </si>
  <si>
    <r>
      <t>§</t>
    </r>
    <r>
      <rPr>
        <sz val="9.5"/>
        <color theme="1"/>
        <rFont val="Times New Roman"/>
        <family val="1"/>
      </rPr>
      <t xml:space="preserve">   </t>
    </r>
    <r>
      <rPr>
        <sz val="9.5"/>
        <color theme="1"/>
        <rFont val="Arial"/>
        <family val="2"/>
      </rPr>
      <t>Employee Employment Visa (DN0152)</t>
    </r>
  </si>
  <si>
    <r>
      <t>§</t>
    </r>
    <r>
      <rPr>
        <sz val="9.5"/>
        <color theme="1"/>
        <rFont val="Times New Roman"/>
        <family val="1"/>
      </rPr>
      <t xml:space="preserve">   </t>
    </r>
    <r>
      <rPr>
        <sz val="9.5"/>
        <color theme="1"/>
        <rFont val="Arial"/>
        <family val="2"/>
      </rPr>
      <t>Employee ID Assigned by Jurisdiction (DN0154)</t>
    </r>
  </si>
  <si>
    <r>
      <t>§</t>
    </r>
    <r>
      <rPr>
        <sz val="9.5"/>
        <color theme="1"/>
        <rFont val="Times New Roman"/>
        <family val="1"/>
      </rPr>
      <t xml:space="preserve">   </t>
    </r>
    <r>
      <rPr>
        <sz val="9.5"/>
        <color theme="1"/>
        <rFont val="Arial"/>
        <family val="2"/>
      </rPr>
      <t>Employee Passport Number (DN0156)</t>
    </r>
  </si>
  <si>
    <t>Category</t>
  </si>
  <si>
    <t>Conditions</t>
  </si>
  <si>
    <t>Employee First Name (DN0043) and Employee Last Name (DN0044)</t>
  </si>
  <si>
    <t>Insurer FEIN (DN0006) and Claim Administrator FEIN (DN0187)</t>
  </si>
  <si>
    <t>Claim Administrator postal code (DN0014) and Claim Administrator FEIN (DN0187)</t>
  </si>
  <si>
    <t>Employer FEIN (DN0016), Insurer FEIN (DN0006), and Claim Administrator FEIN (DN0187)</t>
  </si>
  <si>
    <t>Employer FEIN (DN0016), Insurer FEIN (DN0006)</t>
  </si>
  <si>
    <t>7 or greater - jurisdiction must define custom allowable combinations</t>
  </si>
  <si>
    <t>WorkSheet Changed</t>
  </si>
  <si>
    <t>Change Description</t>
  </si>
  <si>
    <t>Change Reason/Purpose</t>
  </si>
  <si>
    <t>IAIABC Release</t>
  </si>
  <si>
    <t>Change Number</t>
  </si>
  <si>
    <t>Revision Date</t>
  </si>
  <si>
    <t>DN-ERR Message</t>
  </si>
  <si>
    <t>Added DN0229 Injury Severity Type Code</t>
  </si>
  <si>
    <t>CLM793R3.0</t>
  </si>
  <si>
    <t>3.0</t>
  </si>
  <si>
    <t>Added new Claim Type Codes W and P to DN0074 Claim Type Code</t>
  </si>
  <si>
    <t>CLM785R3.0</t>
  </si>
  <si>
    <t xml:space="preserve">Added DN0230 Employer ID Assigned by Jurisdiction </t>
  </si>
  <si>
    <t>CLM795R3.0</t>
  </si>
  <si>
    <t>Added DN0231 Manual Classification Sub-Code</t>
  </si>
  <si>
    <t>CLM796R3.0</t>
  </si>
  <si>
    <t>Added DN0204 Work Week Type Code</t>
  </si>
  <si>
    <t>CLM721R3.0</t>
  </si>
  <si>
    <t>Added DN0205 Work Days Scheduled Code</t>
  </si>
  <si>
    <t>Added DN0206 Employee Security ID</t>
  </si>
  <si>
    <t>Rename DN0298 Date Claim Administrator Knew Disability Exceeded the Waiting Period</t>
  </si>
  <si>
    <t>Rename DN0297 First Day of Disability After the Waiting Period</t>
  </si>
  <si>
    <t>Revised codes for DN0085 Benefit Type Code (220, 221) Add Employer Paid BTCs 220 (Employer Paid Permanent Total Benefits) and 221 (Employer Paid Permanent Total Supplemental Benefits)</t>
  </si>
  <si>
    <t>CLM770R3.0</t>
  </si>
  <si>
    <t>Revised codes for DN0092 Benefit Adjustment Code (3). Added new Benefit Adjustment Code (DN0092) value of 3 (Post Injury Wage Earning Capacity)</t>
  </si>
  <si>
    <t>IRR767R3.0</t>
  </si>
  <si>
    <t>Match Data</t>
  </si>
  <si>
    <t>DN-Error Message</t>
  </si>
  <si>
    <t>Removed “L” at intersection of DN0072 (Latest Return to Work Status Date) and error message 035 (Must be &gt;= Initial Date Disability Began)</t>
  </si>
  <si>
    <t>IRR791</t>
  </si>
  <si>
    <t>SYS778R3.0</t>
  </si>
  <si>
    <t>EM1</t>
  </si>
  <si>
    <t>EM2</t>
  </si>
  <si>
    <t>EM3</t>
  </si>
  <si>
    <t>EM4</t>
  </si>
  <si>
    <t>EM5</t>
  </si>
  <si>
    <t>EM6</t>
  </si>
  <si>
    <t>EM7</t>
  </si>
  <si>
    <t>EM8</t>
  </si>
  <si>
    <t>EM9</t>
  </si>
  <si>
    <t>EM10</t>
  </si>
  <si>
    <t>EM11</t>
  </si>
  <si>
    <t>EM12</t>
  </si>
  <si>
    <t>EM13</t>
  </si>
  <si>
    <t>EM14</t>
  </si>
  <si>
    <t>EM15</t>
  </si>
  <si>
    <t xml:space="preserve">IRR787 </t>
  </si>
  <si>
    <t>Removed the L at the intersection of Error Message 103 and DNs 83 and 222</t>
  </si>
  <si>
    <t>EM16</t>
  </si>
  <si>
    <t>EM17</t>
  </si>
  <si>
    <t>Added: Multiple element changes Category legend listing the DN's by category. Added the 'Applicable' column used by the jurisdiction to indicate of the multiple element changes category, which categories are applicable.</t>
  </si>
  <si>
    <t>Applicable? (Y/N)</t>
  </si>
  <si>
    <t>When selecting Primary and Secondary Match Data elements, jurisdictions must recognize the following conditions may apply to the claim and consider which combinations, if any, can be changed at the same time by placing a Y or N in the Applicable column.</t>
  </si>
  <si>
    <t>DN0118 Accident Site County/Parish - Remove L under Population Restriction column</t>
  </si>
  <si>
    <t>Typo</t>
  </si>
  <si>
    <t>EM18</t>
  </si>
  <si>
    <t>Publication Date</t>
  </si>
  <si>
    <t>Earliest Implementation Date</t>
  </si>
  <si>
    <t>Weekly Income Amount For Offset</t>
  </si>
  <si>
    <t>Permanent Impairment Body Part Location Code</t>
  </si>
  <si>
    <t>Dependent First Name</t>
  </si>
  <si>
    <t>Dependent Last Name</t>
  </si>
  <si>
    <t>Dependent Date of Birth</t>
  </si>
  <si>
    <t>Dependent Gender Code</t>
  </si>
  <si>
    <t>Dependent Extent of Dependency</t>
  </si>
  <si>
    <t>Change Data Element/Segment Number</t>
  </si>
  <si>
    <t>Change Reason Code</t>
  </si>
  <si>
    <t>Narrative For Claim</t>
  </si>
  <si>
    <t>Reduced Earnings Week Start Date</t>
  </si>
  <si>
    <t>Reduced Earnings Week End Date</t>
  </si>
  <si>
    <t>Number of Dependent/Payee Relationships</t>
  </si>
  <si>
    <t>0411</t>
  </si>
  <si>
    <t>Number of Change Data Elements</t>
  </si>
  <si>
    <t>0430</t>
  </si>
  <si>
    <t>Number of Narrative for Claim</t>
  </si>
  <si>
    <t>Initial RTW Type Code</t>
  </si>
  <si>
    <t>Initial RTW Physical Restrictions Indicator</t>
  </si>
  <si>
    <t>Initial RTW With Same Employer Indicator</t>
  </si>
  <si>
    <t>Latest RTW Type Code</t>
  </si>
  <si>
    <t>Latest RTW Physical Restrictions Indicator</t>
  </si>
  <si>
    <t>Latest RTW With Same Employer Indicator</t>
  </si>
  <si>
    <t>Current Date Employer Had Knowledge of Current Date of Disability</t>
  </si>
  <si>
    <t>0417</t>
  </si>
  <si>
    <t>Current Date Claim Administrator Had Knowledge of Current Date of Disability</t>
  </si>
  <si>
    <t>Jurisdiction Claim Number - Related</t>
  </si>
  <si>
    <t>Acquired Claim Last Known Indemnity Through Date</t>
  </si>
  <si>
    <t>Overpayment Amount - Current</t>
  </si>
  <si>
    <t>0418</t>
  </si>
  <si>
    <t>Suspension Reason Code – Full</t>
  </si>
  <si>
    <t>Suspension Reason Code - Partial</t>
  </si>
  <si>
    <t>Initial RTW Date</t>
  </si>
  <si>
    <t>Initial Date Employer Had Knowledge of Date of Disability</t>
  </si>
  <si>
    <t>Latest RTW/Status Date</t>
  </si>
  <si>
    <t>Number of Part of Body Injured</t>
  </si>
  <si>
    <t>Number of Cancel Elements</t>
  </si>
  <si>
    <t>Part of Body Injured Location Code</t>
  </si>
  <si>
    <t>Part of Body Injured Fingers/Toes Location Code</t>
  </si>
  <si>
    <t>Cancel Reason Code</t>
  </si>
  <si>
    <t>Cancel Reason Narrative</t>
  </si>
  <si>
    <t>EM19</t>
  </si>
  <si>
    <t>DN Renamed-R22 Record 
DN Name change from DN0281 Date Employer Had Knowledge of Date of Disability to DN0281 Initial Date Employer Had Knowledge of Date of Disability</t>
  </si>
  <si>
    <t>DN Renamed-A49 Record 
DN0072 Latest RTW/Status Date 
Renamed from DN0072 Latest Return to Work Status Date to DN0072 Latest RTW/Status Date</t>
  </si>
  <si>
    <t xml:space="preserve">Add DN0400 through DN0434. </t>
  </si>
  <si>
    <t xml:space="preserve">Add DN0400 through DN0434 as New Release 3.1 data elements. Please refer to Element Requirement Table for details on IRR references, etc. </t>
  </si>
  <si>
    <t>IRR823</t>
  </si>
  <si>
    <t>IRR824</t>
  </si>
  <si>
    <t>EM20</t>
  </si>
  <si>
    <t>EM21</t>
  </si>
  <si>
    <t>EM22</t>
  </si>
  <si>
    <t>EM23</t>
  </si>
  <si>
    <t>IRR838</t>
  </si>
  <si>
    <t>IRR760</t>
  </si>
  <si>
    <t>IRR771</t>
  </si>
  <si>
    <t>EM24</t>
  </si>
  <si>
    <t>EM25</t>
  </si>
  <si>
    <t>AC</t>
  </si>
  <si>
    <t>NT</t>
  </si>
  <si>
    <t>SU</t>
  </si>
  <si>
    <t>EM26</t>
  </si>
  <si>
    <t>EM27</t>
  </si>
  <si>
    <t>EM28</t>
  </si>
  <si>
    <t>New DN: CHANGE REASON CODE - DN0413
Add Values: 
A = (Add) A data element was previously blank/null in the database and has been changed to a value.
U = (Update) A data element was previously a value in the database and has been changed to another value.
R = (Remove) A data element was previously a value in the database and has been changed to blank/null.
D = (Delete) A variable segment occurrence has been removed in its entirety. Data elements within the segment are not required to be identified in the change variable segment as Remove.</t>
  </si>
  <si>
    <t>New DN: PERMANENT IMPAIRMENT BODY PART LOCATION CODE – DN0432
Add Values: 
B-Bilateral
L-Left
R-Right</t>
  </si>
  <si>
    <t>New DN: PART OF BODY INJURED LOCATION CODE – DN0421
Add Values: 
B-Bilateral
L-Left
R-Right</t>
  </si>
  <si>
    <t>New DN: PART OF BODY INJURED FINGERS/TOES LOCATION CODE – DN0422
Add Values: 
1-Index Finger or 1st Toe
2- Middle Finger or 2nd Toe
3 –Ring Finger or 3rd Toe
4 –Little Finger or 4th (little) Toe</t>
  </si>
  <si>
    <t>New DN: INITIAL RTW TYPE CODE – DN0403
Add Values: 
A = Actual
R = Released</t>
  </si>
  <si>
    <t>Add new Maintenance Type Code DN0002: SU Sync Up</t>
  </si>
  <si>
    <t>New DN: LATEST RTW TYPE CODE – DN0406
Add Values: 
A = Actual
R = Released</t>
  </si>
  <si>
    <t>Remove DN0139 from A49 Record
DN0139 Claim Administrator Claim Representative Fax Number</t>
  </si>
  <si>
    <t>IRR825</t>
  </si>
  <si>
    <t>IRR843</t>
  </si>
  <si>
    <t xml:space="preserve">C </t>
  </si>
  <si>
    <t xml:space="preserve">D </t>
  </si>
  <si>
    <t>IRR848</t>
  </si>
  <si>
    <t>IRR772</t>
  </si>
  <si>
    <t>IRR808</t>
  </si>
  <si>
    <t>IRR815</t>
  </si>
  <si>
    <t>IRR813</t>
  </si>
  <si>
    <t>IRR806</t>
  </si>
  <si>
    <t>EM29</t>
  </si>
  <si>
    <t>EM30</t>
  </si>
  <si>
    <t>EM31</t>
  </si>
  <si>
    <t>EM32</t>
  </si>
  <si>
    <t>Remove RTW DNs- no longer used:
RETURN TO WORK TYPE CODE – DN0189
RETURN TO WORK WITH SAME EMPLOYER INDICATOR – DN0228
PHYSICAL RESTRICTIONS INDICATOR – DN0224</t>
  </si>
  <si>
    <t>IRR839</t>
  </si>
  <si>
    <t xml:space="preserve">Modify Sequencing for Maintenance Type Code DN0002:
MTC: UR Update Report </t>
  </si>
  <si>
    <t>IRR814</t>
  </si>
  <si>
    <t xml:space="preserve">Add new DN: CANCEL REASON CODE - DN0400
Values: 
D = Duplicate/Combined Claim
J = Jurisdiction Wrong/Changed
N = Not Required By Jurisdiction
R= Disputed Request By Jurisdiction </t>
  </si>
  <si>
    <t>Corrections MTC CO</t>
  </si>
  <si>
    <r>
      <rPr>
        <b/>
        <sz val="9.5"/>
        <rFont val="Arial"/>
        <family val="2"/>
      </rPr>
      <t xml:space="preserve">Additional Match Data Confirmation: </t>
    </r>
    <r>
      <rPr>
        <sz val="9.5"/>
        <rFont val="Arial"/>
        <family val="2"/>
      </rPr>
      <t xml:space="preserve"> When a match is found on the primary or secondary “match" data elements per the table above, the following data elements can be used as ‘additional’ confirmation that the claim is a duplicate for situations where there may be multiple injuries for the same Date of Injury. When these fields are evaluated and a match is found then a duplicate error message will be returned on Element Number 0002 Maintenance Type Code with Element Error Number 057-Duplicate Transmission/Transaction. If the duplicate is not identified the claim will be processed.
Limitations: The limitation of changing one match data element does not apply to these ‘Additional’ match data elements. </t>
    </r>
    <r>
      <rPr>
        <i/>
        <sz val="9.5"/>
        <rFont val="Arial"/>
        <family val="2"/>
      </rPr>
      <t>See Match Data Rules in Section 4.</t>
    </r>
  </si>
  <si>
    <t>DN Error Message</t>
  </si>
  <si>
    <t xml:space="preserve">Error Message 119 is needed for Medical and was added to the Medical DN Error Message table. To keep the tables consistent, we have added to the Claims DN Error Message Table. There are no current L's populated for any DN's however it is available to be updated by the IAIABC if needed. </t>
  </si>
  <si>
    <t>0329</t>
  </si>
  <si>
    <t>0230</t>
  </si>
  <si>
    <t>Acquired Claims (MTC AQ/AU)</t>
  </si>
  <si>
    <t>The suggested optional data element names are listed below. Place an “A” (Additional) in the appropriate column in order to identify the additional match data. Jurisdictions should not use the "additional" match data elements when processing an 02 change transaction because the 02 could be filed to change one or more of these elements.
DN0036 Part of Body has multiple</t>
  </si>
  <si>
    <t>IRR816</t>
  </si>
  <si>
    <t>Removed Match DNs:
•         Insured Report Number (DN0026)
•         Employer Physical Postal Code (DN0023)
•         Policy Number Identifier (DN0028)
Added Match DNs:
•         Employer UI Number (DN0329)
•         Employer ID Assigned by Jurisdiction (DN0230)
Edit Matrix Match Data is changed to comply with the IG per approved IRR816.</t>
  </si>
  <si>
    <t>EM33</t>
  </si>
  <si>
    <t>EM34</t>
  </si>
  <si>
    <t>EM35</t>
  </si>
  <si>
    <t>EM36</t>
  </si>
  <si>
    <t>EM37</t>
  </si>
  <si>
    <t>EM38</t>
  </si>
  <si>
    <t>EM39</t>
  </si>
  <si>
    <t>EM40</t>
  </si>
  <si>
    <t>EM41</t>
  </si>
  <si>
    <t>EM42</t>
  </si>
  <si>
    <t>EM43</t>
  </si>
  <si>
    <t>Add new Error Message 119:
All digits must be 0 – 9 or decimal
If data is present, all digits must be 0-9 (numeric) and may contain a decimal; else all positions must be “blank”.</t>
  </si>
  <si>
    <r>
      <t xml:space="preserve">The Match Data Table is designed to convey which data elements should be used as primary or secondary “match” data elements. It is used to identify a transaction as a new claim to create, or match to an existing claim for duplicate checking, updating and processing. When there is no match on one of the primary “match" data elements, secondary "match" data elements are used to match a claim.  Refer to the </t>
    </r>
    <r>
      <rPr>
        <i/>
        <sz val="9.5"/>
        <rFont val="Arial"/>
        <family val="2"/>
      </rPr>
      <t>Match Data</t>
    </r>
    <r>
      <rPr>
        <sz val="9.5"/>
        <rFont val="Arial"/>
        <family val="2"/>
      </rPr>
      <t xml:space="preserve"> section in the instructions.  A jurisdiction should provide Claim Administrators with primary match data element(s) and two or more secondary match data elements.
</t>
    </r>
  </si>
  <si>
    <r>
      <t xml:space="preserve">Match Data Elements can only be changed on a MTC 02 Change transaction. The suggested Match data element elements are listed below. Place a “P” (Primary) or “S” (Secondary) in the appropriate column in order to identify the match data. At the discretion of the jurisdiction, a 02 transaction may include one or more changed match values at a time but a minimum of two must remain the same in order to accomplish the match of the trading partner's records. Jurisdiction should include the allowable category number with “P” (Primary) or “S” (secondary) match designation.  See </t>
    </r>
    <r>
      <rPr>
        <i/>
        <sz val="9.5"/>
        <rFont val="Arial"/>
        <family val="2"/>
      </rPr>
      <t xml:space="preserve">Multiple element changes Category legend </t>
    </r>
    <r>
      <rPr>
        <sz val="9.5"/>
        <rFont val="Arial"/>
        <family val="2"/>
      </rPr>
      <t xml:space="preserve">below. Unless a Category (or multiple Categories) is designated by the jurisdiction  for the Match Data element, when more than one Match Data Element is changed on the same MTC 02 Change transaction, an error message 117- Match data value not consistent with value previously reported will be returned resulting in a TR-Transaction Rejected acknowledgment. Note: Data Elements within the ‘Transaction Grouping’ are not applicable to the MTC 02 Change transaction. 
</t>
    </r>
  </si>
  <si>
    <t xml:space="preserve">Greyed cells are not applicable.
MTC and MTC Date are prepopulated for:
• Existing Claims and Acquired Claims: The jurisdiction may use these for valid sequencing and determination of duplicate results.
• Corrections:  If the jurisdiction intends to accept “Correction” transactions, they must be able to recognize the transaction being corrected.
</t>
  </si>
  <si>
    <t>Multiple element changes Category legend:</t>
  </si>
  <si>
    <t>Add New DN DEPENDENT EXTENT OF DEPENDENCY – DN0429
Add Values: 
F = Full dependency
P = Partial dependency</t>
  </si>
  <si>
    <r>
      <t xml:space="preserve">Add New DN SUSPENSION REASON CODE - PARTIAL - DN0419
Values: refer to IRR for detailed list
DP Rule: </t>
    </r>
    <r>
      <rPr>
        <i/>
        <sz val="10"/>
        <rFont val="Arial"/>
        <family val="2"/>
      </rPr>
      <t>Suspension Reason Code – Partial</t>
    </r>
    <r>
      <rPr>
        <sz val="10"/>
        <rFont val="Arial"/>
        <family val="2"/>
      </rPr>
      <t xml:space="preserve">  is required when MTC is Px
Values: P1,P2,P3,P4,P5,P7,P9,PJ</t>
    </r>
  </si>
  <si>
    <t>Remove SROI MTC P1-P9 and PJ and S1-SJ</t>
  </si>
  <si>
    <t>Maintenance Type Code (DN0002) for SROI:
Remove  Values: P1,P2,P3,P4,P5,P7,P9,PJ</t>
  </si>
  <si>
    <t>Maintenance Type Code (DN0002) for SROI:
Remove  Values: S1,S2,S3,S4,S5,S6,S7,S8,S9,SD,SJ</t>
  </si>
  <si>
    <t>PX</t>
  </si>
  <si>
    <t>SX</t>
  </si>
  <si>
    <t>Add SROI MTC PX and SX</t>
  </si>
  <si>
    <t>EM44</t>
  </si>
  <si>
    <t>EM45</t>
  </si>
  <si>
    <t>EM46</t>
  </si>
  <si>
    <t>EM47</t>
  </si>
  <si>
    <t>EM48</t>
  </si>
  <si>
    <t>Remove Error 100: No leading/embedded spaces.</t>
  </si>
  <si>
    <t>No embedded spaces</t>
  </si>
  <si>
    <t>No leading spaces</t>
  </si>
  <si>
    <t xml:space="preserve"> Partial Suspension - Payment(s) of one concurrent indemnity benefit have stopped. </t>
  </si>
  <si>
    <t>Full Suspension - All payment(s) of indemnity benefits have stopped.</t>
  </si>
  <si>
    <t>Sequencing</t>
  </si>
  <si>
    <t xml:space="preserve">2e. Acquisition/Indemnity Ceased. </t>
  </si>
  <si>
    <t>Add new Maintenance Type Code DN0002: AC Acquisition/Indemnity Ceased. An AQ/AU must have been filed.</t>
  </si>
  <si>
    <t>Sync Up</t>
  </si>
  <si>
    <t>Add new Maintenance Type Code DN0002: SU Sync Up
A FROI Must have been filed.</t>
  </si>
  <si>
    <t>Add new Maintenance Type Code DN0002:
MTC: NT NARRATIVE 
A FROI Must have been filed.</t>
  </si>
  <si>
    <t>Update Report</t>
  </si>
  <si>
    <t>UR - FROI</t>
  </si>
  <si>
    <t>UR - SROI</t>
  </si>
  <si>
    <t>Upon Request (Grandfathered)</t>
  </si>
  <si>
    <t>EM49</t>
  </si>
  <si>
    <t>EM50</t>
  </si>
  <si>
    <t>EM51</t>
  </si>
  <si>
    <t>EM52</t>
  </si>
  <si>
    <t>EM53</t>
  </si>
  <si>
    <t>Remove Error 100 and replace with the two Error Numbers as follows:
120: No Embedded Spaces
121: No Leading Spaces
Reason: These are two different edits.</t>
  </si>
  <si>
    <t>Dependent Extent of Dependency Code</t>
  </si>
  <si>
    <t>Must be &gt;= Reduced Earnings Week Start Date</t>
  </si>
  <si>
    <t>EM54</t>
  </si>
  <si>
    <t>Additional Match Data Confirmation: Remove DN0036 Part of Body</t>
  </si>
  <si>
    <t>EM55</t>
  </si>
  <si>
    <t>Add error 037 Must be &lt;= Maintenance Type Code Date to DN0281Initial Date Employer Had Knowledge of Date of Disability</t>
  </si>
  <si>
    <t>DN0035 Nature of Injury and DN0037 Cause of Injury will be used.  DN0036 Part of Body has multiple occurrences.</t>
  </si>
  <si>
    <t>For the existing data elements.
Reviewed and revised values in this column
Relaxed requirement edits (err msg 001 and 108). 
Modified the definitions for the Relaxed requirement edits:
OLD: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NEW: See legend at top of table and in instructions.</t>
  </si>
  <si>
    <t>There was a need to modify the values in this column:
Relaxed requirement edits (err msg 001 and 108).
Reason: We needed to consider migration from R1.0 as we have in the past for the existing DN's and now we have to consider changes from any Claim Release Standard prior to Release 3.1 for all of the new DN's that were added to R3.1.</t>
  </si>
  <si>
    <t>EM56</t>
  </si>
  <si>
    <t>EM57</t>
  </si>
  <si>
    <t xml:space="preserve">Add Error Number 122 Must be &gt;= Reduced Earnings Week Start Date code </t>
  </si>
  <si>
    <t>Apply Error Number 122 Must be &gt;= Reduced Earnings Week Start Date code to DN0415 Reduced Earnings Week End Date</t>
  </si>
  <si>
    <t>For the new data elements.
See DN0400 to DN0434:
Assigned the standard edits by adding L's to the applicable Error Code columns.</t>
  </si>
  <si>
    <t>EM58</t>
  </si>
  <si>
    <r>
      <rPr>
        <b/>
        <sz val="10"/>
        <rFont val="Arial"/>
        <family val="2"/>
      </rPr>
      <t>Edit Matrix Population Legend:</t>
    </r>
    <r>
      <rPr>
        <sz val="10"/>
        <rFont val="Arial"/>
        <family val="2"/>
      </rPr>
      <t xml:space="preserve">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t>
    </r>
    <r>
      <rPr>
        <b/>
        <sz val="10"/>
        <rFont val="Arial"/>
        <family val="2"/>
      </rPr>
      <t>Relaxed requirement edits:</t>
    </r>
    <r>
      <rPr>
        <sz val="10"/>
        <rFont val="Arial"/>
        <family val="2"/>
      </rPr>
      <t xml:space="preserve">
</t>
    </r>
    <r>
      <rPr>
        <b/>
        <sz val="10"/>
        <rFont val="Arial"/>
        <family val="2"/>
      </rPr>
      <t>L1 = Claim:</t>
    </r>
    <r>
      <rPr>
        <sz val="10"/>
        <rFont val="Arial"/>
        <family val="2"/>
      </rPr>
      <t xml:space="preserve">  requirement is limited to "conditional" on new claims reported in R3.1 environment because the data may not (and may never be) available on legacy  R1 claims.
</t>
    </r>
    <r>
      <rPr>
        <b/>
        <sz val="10"/>
        <rFont val="Arial"/>
        <family val="2"/>
      </rPr>
      <t>L2 = Claim: </t>
    </r>
    <r>
      <rPr>
        <sz val="10"/>
        <rFont val="Arial"/>
        <family val="2"/>
      </rPr>
      <t xml:space="preserve"> requirement is limited to "conditional" on new claims reported in R3.1 environment because the data may not (and may never be) available on legacy (any Claim Release Standard prior to Release 3.1.) claims.
</t>
    </r>
    <r>
      <rPr>
        <b/>
        <sz val="10"/>
        <rFont val="Arial"/>
        <family val="2"/>
      </rPr>
      <t>V = Event:</t>
    </r>
    <r>
      <rPr>
        <sz val="10"/>
        <rFont val="Arial"/>
        <family val="2"/>
      </rPr>
      <t xml:space="preserve"> requirement is limited to "conditional" on claims where benefits are being "initiated" or "reinstated" in R3.1 because the data may not have been collected at the time payments were started in the R1 environment.
</t>
    </r>
    <r>
      <rPr>
        <b/>
        <sz val="10"/>
        <rFont val="Arial"/>
        <family val="2"/>
      </rPr>
      <t>V2 = Event:</t>
    </r>
    <r>
      <rPr>
        <sz val="10"/>
        <rFont val="Arial"/>
        <family val="2"/>
      </rPr>
      <t xml:space="preserve"> requirement is limited to "conditional" on claims where benefits are being "initiated" or "reinstated" in R3.1 because the data may not have been collected at the time payments were started in the any Claim Release Standard prior to Release 3.1.
</t>
    </r>
    <r>
      <rPr>
        <b/>
        <sz val="10"/>
        <rFont val="Arial"/>
        <family val="2"/>
      </rPr>
      <t>V1 = Event BTC:</t>
    </r>
    <r>
      <rPr>
        <sz val="10"/>
        <rFont val="Arial"/>
        <family val="2"/>
      </rPr>
      <t xml:space="preserve">  Editing is applied based on the jurisdiction’s ability to determine if the transaction is reporting the first payment of the Benefit Type Code because the data may not  have  been  available  if  the  Benefit  Type  was  initiated  prior  to  the  Release  3.1 implementation date.  If MC or EC is used, jurisdiction will only apply the mandatory or expected edit if the first payment of the Benefit Type Code is recognized.
</t>
    </r>
    <r>
      <rPr>
        <b/>
        <sz val="10"/>
        <rFont val="Arial"/>
        <family val="2"/>
      </rPr>
      <t>NI = No migration impact</t>
    </r>
    <r>
      <rPr>
        <sz val="10"/>
        <rFont val="Arial"/>
        <family val="2"/>
      </rPr>
      <t xml:space="preserve">
</t>
    </r>
    <r>
      <rPr>
        <b/>
        <sz val="10"/>
        <rFont val="Arial"/>
        <family val="2"/>
      </rPr>
      <t xml:space="preserve">
Jurisdiction will apply edits?:</t>
    </r>
    <r>
      <rPr>
        <sz val="10"/>
        <rFont val="Arial"/>
        <family val="2"/>
      </rPr>
      <t xml:space="preserve">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t>
    </r>
    <r>
      <rPr>
        <b/>
        <sz val="10"/>
        <rFont val="Arial"/>
        <family val="2"/>
      </rPr>
      <t xml:space="preserve">
For Population Restrictions:</t>
    </r>
    <r>
      <rPr>
        <sz val="10"/>
        <rFont val="Arial"/>
        <family val="2"/>
      </rPr>
      <t xml:space="preserve">
For Data Elements that have certain ‘population values’ allowed for specific data elements, a “P” is indicated in the ‘Population Restrictions Indicator’ column and the associated data element population restriction is detailed in the Population Restrictions Table.</t>
    </r>
  </si>
  <si>
    <t>Decrease in Indemnity</t>
  </si>
  <si>
    <t>No Money Settlement</t>
  </si>
  <si>
    <t>Claim Settled Under Another DOI</t>
  </si>
  <si>
    <t>CAUSE OF INJURY CODE (DN0037)</t>
  </si>
  <si>
    <t>Reclassification of Benefit</t>
  </si>
  <si>
    <t>Minor</t>
  </si>
  <si>
    <t>REDUCED BENEFIT AMOUNT CODE  (DN0202)</t>
  </si>
  <si>
    <t xml:space="preserve">Major/Medical Threshold </t>
  </si>
  <si>
    <t>INJURY  SEVERITY  TYPE CODE (DN0229)</t>
  </si>
  <si>
    <t>Denying Both Indemnity &amp; Medical in Part</t>
  </si>
  <si>
    <t>NATURE OF INJURY CODE (DN0035)</t>
  </si>
  <si>
    <t>Denying Medical in Whole, Indemnity in Part</t>
  </si>
  <si>
    <t>Denying Indemnity in Whole, Medical in Part</t>
  </si>
  <si>
    <t>Hourly</t>
  </si>
  <si>
    <t>Denying Medical in Part, Not Indemnity</t>
  </si>
  <si>
    <t>PART OF BODY INJURED CODE (DN0036)</t>
  </si>
  <si>
    <t>Daily</t>
  </si>
  <si>
    <t>Denying Medical in Whole, Not Indemnity</t>
  </si>
  <si>
    <t>Monthly</t>
  </si>
  <si>
    <t>Denying Indemnity in Part, not Medical</t>
  </si>
  <si>
    <t>Adjustment/Credit/Redistribution</t>
  </si>
  <si>
    <t>Bi-Weekly</t>
  </si>
  <si>
    <t>Denying Indemnity in Whole, not Medical</t>
  </si>
  <si>
    <t>Benefit Period</t>
  </si>
  <si>
    <t>Weekly</t>
  </si>
  <si>
    <t>PARTIAL DENIAL CODE (DN0294)</t>
  </si>
  <si>
    <t>Waiting Period</t>
  </si>
  <si>
    <t>SROI:</t>
  </si>
  <si>
    <t>FROI:</t>
  </si>
  <si>
    <t>WAGE PERIOD CODE (DN0063)</t>
  </si>
  <si>
    <t>Future Major Med/Lost Time Anticipated</t>
  </si>
  <si>
    <t>5</t>
  </si>
  <si>
    <t>Hospitalization &gt; 24 hours</t>
  </si>
  <si>
    <t>4</t>
  </si>
  <si>
    <t>Cumulative Injury (other than disease)</t>
  </si>
  <si>
    <t>and Medical Procedures</t>
  </si>
  <si>
    <t>Non-Specified Lump Sum Payment</t>
  </si>
  <si>
    <t>Occupational Disease</t>
  </si>
  <si>
    <t>Emergency Evaluation, Diagnostic Testing,</t>
  </si>
  <si>
    <t>3</t>
  </si>
  <si>
    <t>Advance</t>
  </si>
  <si>
    <t>Traumatic Injury</t>
  </si>
  <si>
    <t>Minor Clinic/Hosp Remedies/Diagnostics</t>
  </si>
  <si>
    <t>2</t>
  </si>
  <si>
    <t>Award</t>
  </si>
  <si>
    <t>TYPE OF LOSS CODE (DN0290)</t>
  </si>
  <si>
    <t xml:space="preserve">Minor On-Site Remedies by Employer </t>
  </si>
  <si>
    <t>1</t>
  </si>
  <si>
    <t>Agreement Stipulated</t>
  </si>
  <si>
    <t>No Medical Treatment</t>
  </si>
  <si>
    <t>0</t>
  </si>
  <si>
    <t>Settlement Partial</t>
  </si>
  <si>
    <t xml:space="preserve">Became Medical Only </t>
  </si>
  <si>
    <t>INITIAL TREATMENT CODE (DN0039)</t>
  </si>
  <si>
    <t>Settlement Full</t>
  </si>
  <si>
    <t>Became Lost Time/Indemnity for Lost Time</t>
  </si>
  <si>
    <t>Indemnity for Lost Time</t>
  </si>
  <si>
    <t xml:space="preserve">Clmt Attorney Fees </t>
  </si>
  <si>
    <t>Indemnity with No Lost Tme Beyond Waiting Period</t>
  </si>
  <si>
    <t>Court-Ordered Lien against WC</t>
  </si>
  <si>
    <t>Lost Time with No Paid Indemnity</t>
  </si>
  <si>
    <t>BENEFIT REDISTRIBUTION CODE (DN0130)</t>
  </si>
  <si>
    <t>Guarantee Fund</t>
  </si>
  <si>
    <t xml:space="preserve">Medical Only </t>
  </si>
  <si>
    <t>Self-Insurer</t>
  </si>
  <si>
    <t>Notification of an Incident Only</t>
  </si>
  <si>
    <t xml:space="preserve">Insurer  </t>
  </si>
  <si>
    <t>of Covered Weekly Benefit</t>
  </si>
  <si>
    <t>INSURER TYPE CODE (DN0185)</t>
  </si>
  <si>
    <t>Credit for Employer Provided Benefits in Excess</t>
  </si>
  <si>
    <t>Voc Rehab Maintenance</t>
  </si>
  <si>
    <t>Overpayment Credit</t>
  </si>
  <si>
    <t>Uninsured</t>
  </si>
  <si>
    <t>EP Temporary Partial</t>
  </si>
  <si>
    <t>BENEFIT CREDIT CODE (DN0126)</t>
  </si>
  <si>
    <t>Self-Insured</t>
  </si>
  <si>
    <t>Insured</t>
  </si>
  <si>
    <t>EP Temporary Total</t>
  </si>
  <si>
    <t>Post Injury Wage Earning Capacity</t>
  </si>
  <si>
    <t>INSURED TYPE CODE (DN0184)</t>
  </si>
  <si>
    <t>EP Voc Rehab Maintenance</t>
  </si>
  <si>
    <t>Fraud/Misrepresentation</t>
  </si>
  <si>
    <t>Employer Paid (EP) Unspecified</t>
  </si>
  <si>
    <t>Cost of Living Adjustment</t>
  </si>
  <si>
    <t>Perm Partl Disfigure Lump Sum Pmt/Settlement</t>
  </si>
  <si>
    <t>590</t>
  </si>
  <si>
    <t>2 Yrs Continuous Disability</t>
  </si>
  <si>
    <t>Emprs Liability Lump Sum Pmt/Settlement</t>
  </si>
  <si>
    <t>580</t>
  </si>
  <si>
    <t>Employer Paid Permanent Total Supplemental Benefits</t>
  </si>
  <si>
    <t>Partial Reimburse Clmt Atty Fees</t>
  </si>
  <si>
    <t>Temporary Partial Lump Sum Pmt/Settlement</t>
  </si>
  <si>
    <t>Employer Paid Permanent Total Benefits</t>
  </si>
  <si>
    <t xml:space="preserve">Death Benefit Reduction </t>
  </si>
  <si>
    <t>551</t>
  </si>
  <si>
    <t>Employer Paid Fatal Benefits</t>
  </si>
  <si>
    <t xml:space="preserve">Partial Wage Continuation </t>
  </si>
  <si>
    <t>Temporary Total Lump Sum Pmt/Settlement</t>
  </si>
  <si>
    <t>550</t>
  </si>
  <si>
    <t xml:space="preserve">Permanent Partial Disfigurement </t>
  </si>
  <si>
    <t>Voc Rehab Maint Lump Sum Pmt/Settlement</t>
  </si>
  <si>
    <t>Employer's Liability</t>
  </si>
  <si>
    <t>Unemployment Compensation</t>
  </si>
  <si>
    <t>Perm Partial Unsch Lump Sum Pmt/Settlement</t>
  </si>
  <si>
    <t>540</t>
  </si>
  <si>
    <t>Temporary Partial</t>
  </si>
  <si>
    <t xml:space="preserve">Acceleration of Benefits </t>
  </si>
  <si>
    <t>Perm Partial Sch Lump Sum Pmt/Settlement</t>
  </si>
  <si>
    <t>Social Security Disability</t>
  </si>
  <si>
    <t>Employer Paid Lump Sum Pmt/Settlement</t>
  </si>
  <si>
    <t>Temporary Total</t>
  </si>
  <si>
    <t>Social Security Retirement</t>
  </si>
  <si>
    <t>Perm Total Supp Lump Sum Pmt/Settlement</t>
  </si>
  <si>
    <t>521</t>
  </si>
  <si>
    <t>Permanent Partial/Unscheduled</t>
  </si>
  <si>
    <t>Illegally Employed Minor</t>
  </si>
  <si>
    <t>Permanent Total Lump Sum Pmt/Settlement</t>
  </si>
  <si>
    <t>520</t>
  </si>
  <si>
    <t>Permanent Partial/Scheduled</t>
  </si>
  <si>
    <t>Non-Cooperation: Rehab, Training, etc</t>
  </si>
  <si>
    <t>Fatal Lump Sum Pmt/Settlement</t>
  </si>
  <si>
    <t>510</t>
  </si>
  <si>
    <t>Permanent Total Supplemental</t>
  </si>
  <si>
    <t xml:space="preserve">Disability Insurance/Income </t>
  </si>
  <si>
    <t>Medical Lump Sum Pmt/Settlement</t>
  </si>
  <si>
    <t>501</t>
  </si>
  <si>
    <t>Permanent Total</t>
  </si>
  <si>
    <t>Appeal Adjustment</t>
  </si>
  <si>
    <t>Unspecified Lump Sum Pmt/Settlement</t>
  </si>
  <si>
    <t>500</t>
  </si>
  <si>
    <t>Fatal</t>
  </si>
  <si>
    <t xml:space="preserve">Intoxication/Drugs </t>
  </si>
  <si>
    <t>LUMP SUM PAYMENTS/SETTLEMENTS:</t>
  </si>
  <si>
    <t>REGULAR BENEFIT TYPES:</t>
  </si>
  <si>
    <t>Age 65 Reduction</t>
  </si>
  <si>
    <t>BENEFIT TYPE CODE (DN0085)</t>
  </si>
  <si>
    <t xml:space="preserve">Employer Provided Pension </t>
  </si>
  <si>
    <t xml:space="preserve">SU </t>
  </si>
  <si>
    <t>Acquisition/Indemnity Ceased</t>
  </si>
  <si>
    <t>Subrogation</t>
  </si>
  <si>
    <t>Payment Report</t>
  </si>
  <si>
    <t>Apportionment/Contribution</t>
  </si>
  <si>
    <t>Sub-Annual</t>
  </si>
  <si>
    <t>BENEFIT ADJUSTMENT CODE (DN0092)</t>
  </si>
  <si>
    <t xml:space="preserve">Quarterly </t>
  </si>
  <si>
    <t xml:space="preserve">Monthly </t>
  </si>
  <si>
    <t>Total Agreed Upon/Directed Med-Legal Costs</t>
  </si>
  <si>
    <t xml:space="preserve">Bi-Weekly </t>
  </si>
  <si>
    <t>Total Emplr/Clm Admin Med-Legal Costs</t>
  </si>
  <si>
    <t xml:space="preserve">Bi-Monthly </t>
  </si>
  <si>
    <t>Total Employee Medical-Legal Costs</t>
  </si>
  <si>
    <t>Annual</t>
  </si>
  <si>
    <t xml:space="preserve">Total Medical Travel Expenses </t>
  </si>
  <si>
    <t>Total Durable Medical Costs</t>
  </si>
  <si>
    <t>Total Chiropractic Expenses</t>
  </si>
  <si>
    <t>Under Investigation</t>
  </si>
  <si>
    <t>Total Physical Therapy Costs</t>
  </si>
  <si>
    <t>Total Dental Expenses</t>
  </si>
  <si>
    <t>Total Pharmaceutical Costs</t>
  </si>
  <si>
    <t>Total Unallocated Prior Medical</t>
  </si>
  <si>
    <t>440</t>
  </si>
  <si>
    <t>Total Unallocated Prior Indemnity Benefits</t>
  </si>
  <si>
    <t>430</t>
  </si>
  <si>
    <t>Total Private Investigator Fees</t>
  </si>
  <si>
    <t>Total Court Reporter Fees</t>
  </si>
  <si>
    <t xml:space="preserve">Total Expert Witness Fees </t>
  </si>
  <si>
    <t>420</t>
  </si>
  <si>
    <t>Compensable Death - No Known Dependents/Payees</t>
  </si>
  <si>
    <t>Total Other Vocational Rehabilitation</t>
  </si>
  <si>
    <t xml:space="preserve">Change in Benefit Type </t>
  </si>
  <si>
    <t xml:space="preserve">Total Vocational Rehabilitation Education </t>
  </si>
  <si>
    <t>390</t>
  </si>
  <si>
    <t xml:space="preserve">Change in Benefit Amount </t>
  </si>
  <si>
    <t xml:space="preserve">Total Vocational Rehabilitation Evaluation </t>
  </si>
  <si>
    <t>380</t>
  </si>
  <si>
    <t>Total Other Medical</t>
  </si>
  <si>
    <t>370</t>
  </si>
  <si>
    <t>Total Hospital Costs</t>
  </si>
  <si>
    <t>360</t>
  </si>
  <si>
    <t xml:space="preserve">Denial </t>
  </si>
  <si>
    <t xml:space="preserve">Total Payments to Physicians </t>
  </si>
  <si>
    <t>350</t>
  </si>
  <si>
    <t xml:space="preserve">Reinstatement of Benefit </t>
  </si>
  <si>
    <t>Change</t>
  </si>
  <si>
    <t xml:space="preserve">Total Claimant's Legal Expenses </t>
  </si>
  <si>
    <t>340</t>
  </si>
  <si>
    <t>SUBSEQUENT REPORT:</t>
  </si>
  <si>
    <t xml:space="preserve">Total Employer's Legal Expenses  </t>
  </si>
  <si>
    <t>330</t>
  </si>
  <si>
    <t>Total Employee Interest</t>
  </si>
  <si>
    <t>Denial</t>
  </si>
  <si>
    <t xml:space="preserve">Total Interest </t>
  </si>
  <si>
    <t>Total Employee Penalties</t>
  </si>
  <si>
    <t>Total Penalties</t>
  </si>
  <si>
    <t>Total Funeral Expenses</t>
  </si>
  <si>
    <t>300</t>
  </si>
  <si>
    <t>FIRST REPORT:</t>
  </si>
  <si>
    <t xml:space="preserve"> OTHER BENEFIT TYPE CODE (OBT's) (DN0216)</t>
  </si>
  <si>
    <t>MAINTENANCE TYPE CODE (MTC's) (DN0002)</t>
  </si>
  <si>
    <t>Transmission Trailer Record</t>
  </si>
  <si>
    <t>TR2</t>
  </si>
  <si>
    <t>Test (Pilot Parallel or Test)</t>
  </si>
  <si>
    <t>Transmission Header Record</t>
  </si>
  <si>
    <t>HD1</t>
  </si>
  <si>
    <t>Production</t>
  </si>
  <si>
    <t>Claims Re-Acknowledgment Detail Record</t>
  </si>
  <si>
    <t>ARC</t>
  </si>
  <si>
    <t>TEST/PRODUCTION CODE (DN0104)</t>
  </si>
  <si>
    <t>Claims Acknowledgment Detail Record</t>
  </si>
  <si>
    <t>AKC</t>
  </si>
  <si>
    <t>Subsequent Report Companion Record</t>
  </si>
  <si>
    <t>R22</t>
  </si>
  <si>
    <t>Subsequent Report</t>
  </si>
  <si>
    <t>A49</t>
  </si>
  <si>
    <t>First Report Companion Record</t>
  </si>
  <si>
    <t>R21</t>
  </si>
  <si>
    <t>First Report</t>
  </si>
  <si>
    <t>TRANSACTION SET ID (DN0001)</t>
  </si>
  <si>
    <t>INTERCHANGE VERSION ID (DN0105)</t>
  </si>
  <si>
    <t>Transaction Rejected</t>
  </si>
  <si>
    <t>TR</t>
  </si>
  <si>
    <t>Transaction Rejected by Service Provider</t>
  </si>
  <si>
    <t>TN</t>
  </si>
  <si>
    <t>Transaction Accepted with Error</t>
  </si>
  <si>
    <t>TE</t>
  </si>
  <si>
    <t>ACKNOWLEDGMENT TRANSACTION SET ID (DN0110)</t>
  </si>
  <si>
    <t>Transaction Accepted</t>
  </si>
  <si>
    <t>TA</t>
  </si>
  <si>
    <t>Batch Rejected</t>
  </si>
  <si>
    <t>HD</t>
  </si>
  <si>
    <t>APPLICATION ACKNOWLEDGMENT CODE (DN0111)</t>
  </si>
  <si>
    <t>MANAGED CARE ORGANIZATION (MCO) CODE (DN0207)</t>
  </si>
  <si>
    <t>Employee Social Security Number</t>
  </si>
  <si>
    <t>Jurisdiction Fund</t>
  </si>
  <si>
    <t xml:space="preserve">Voided Other Benefit Check Recovery </t>
  </si>
  <si>
    <t xml:space="preserve">Voided Indemnity Benefit Check Recovery </t>
  </si>
  <si>
    <t>Other</t>
  </si>
  <si>
    <t>Other Funds</t>
  </si>
  <si>
    <t>Jurisdiction Fund/Estate</t>
  </si>
  <si>
    <t>Vocationally Handicapped Fund</t>
  </si>
  <si>
    <t>Disabled Child</t>
  </si>
  <si>
    <t>Silicosis, Dust &amp; Logging Industry Fund</t>
  </si>
  <si>
    <t>EMPLOYEE ID TYPE QUALIFIER (DN0270)</t>
  </si>
  <si>
    <t>Mother/Father</t>
  </si>
  <si>
    <t>Uninsured Employer</t>
  </si>
  <si>
    <t>Brother/Sister</t>
  </si>
  <si>
    <t>Vocational Rehabilitation</t>
  </si>
  <si>
    <t>Not Scheduled</t>
  </si>
  <si>
    <t>Son/Daughter</t>
  </si>
  <si>
    <t>Future Credit Amount</t>
  </si>
  <si>
    <t>Scheduled</t>
  </si>
  <si>
    <t>Widower</t>
  </si>
  <si>
    <t>Second Injury Fund</t>
  </si>
  <si>
    <t>WORK DAYS SCHEDULED CODE (DN0205)</t>
  </si>
  <si>
    <t>Widow</t>
  </si>
  <si>
    <t xml:space="preserve">Apportionment/Contribution Recovery </t>
  </si>
  <si>
    <t>Relationship</t>
  </si>
  <si>
    <t>Unspecified Recovery</t>
  </si>
  <si>
    <t>840</t>
  </si>
  <si>
    <t>Varied Work Week</t>
  </si>
  <si>
    <t>Overpayment Recovery</t>
  </si>
  <si>
    <t>Fixed Work Week</t>
  </si>
  <si>
    <t>DEPENDENT/PAYEE RELATIONSHIP CODE (DN0097)</t>
  </si>
  <si>
    <t xml:space="preserve">Subrogation Recovery </t>
  </si>
  <si>
    <t>820</t>
  </si>
  <si>
    <t>Standard Work Week</t>
  </si>
  <si>
    <t xml:space="preserve">Deductibles Recovery </t>
  </si>
  <si>
    <t>810</t>
  </si>
  <si>
    <t>WORK WEEK TYPE CODE (DN0204)</t>
  </si>
  <si>
    <t>Married/Filing Separate</t>
  </si>
  <si>
    <t xml:space="preserve">Special Fund Recovery </t>
  </si>
  <si>
    <t>800</t>
  </si>
  <si>
    <t>Married/Filing Joint</t>
  </si>
  <si>
    <t xml:space="preserve">        RECOVERY CODE (DN0226)</t>
  </si>
  <si>
    <t>Single/Head of Household</t>
  </si>
  <si>
    <t>Actual</t>
  </si>
  <si>
    <t>Single</t>
  </si>
  <si>
    <t>Unknown</t>
  </si>
  <si>
    <t>STATUS CODE (DN0158)</t>
  </si>
  <si>
    <t>No</t>
  </si>
  <si>
    <t>EMPLOYEE TAX FILING</t>
  </si>
  <si>
    <t>Yes</t>
  </si>
  <si>
    <t xml:space="preserve">Other </t>
  </si>
  <si>
    <t>PRE-EXISTING DISABILITY CODE (DN0069)</t>
  </si>
  <si>
    <t>Disabled</t>
  </si>
  <si>
    <t>On Strike</t>
  </si>
  <si>
    <t>Retired</t>
  </si>
  <si>
    <t>Separated</t>
  </si>
  <si>
    <t>Unemployed/Not Employed</t>
  </si>
  <si>
    <t>INJURY CODE (DN0146)</t>
  </si>
  <si>
    <t>Married</t>
  </si>
  <si>
    <t>Part-time Employee</t>
  </si>
  <si>
    <t>DEATH RESULT OF</t>
  </si>
  <si>
    <t>Unmarried, Widowed, Divorced, Single</t>
  </si>
  <si>
    <t>Regular/Full-time Employee</t>
  </si>
  <si>
    <t>EMPLOYEE MARITAL STATUS CODE (DN0054)</t>
  </si>
  <si>
    <t>Apprenticeship Part-time</t>
  </si>
  <si>
    <t>Re-Open/Closed</t>
  </si>
  <si>
    <t>Apprenticeship Full-time</t>
  </si>
  <si>
    <t>Re-Open</t>
  </si>
  <si>
    <t xml:space="preserve">R </t>
  </si>
  <si>
    <t>Seasonal Worker</t>
  </si>
  <si>
    <t>Closed</t>
  </si>
  <si>
    <t>Female</t>
  </si>
  <si>
    <t>Volunteer Worker</t>
  </si>
  <si>
    <t>Open</t>
  </si>
  <si>
    <t xml:space="preserve">O </t>
  </si>
  <si>
    <t>Male</t>
  </si>
  <si>
    <t>Piece Worker</t>
  </si>
  <si>
    <t>CLAIM STATUS CODE (DN0073)</t>
  </si>
  <si>
    <t>EMPLOYEE GENDER CODE (DN0053)</t>
  </si>
  <si>
    <t>EMPLOYMENT STATUS CODE (DN0058) (In Hierarchical Order)</t>
  </si>
  <si>
    <t>Misrepresentation</t>
  </si>
  <si>
    <t>Lessee</t>
  </si>
  <si>
    <t>Right To Reserve</t>
  </si>
  <si>
    <t>CODE (DN0075)</t>
  </si>
  <si>
    <t>Failure To Report Accident Timely</t>
  </si>
  <si>
    <t>AGREEMENT TO COMPENSATE</t>
  </si>
  <si>
    <t>ACCIDENT PREMISES CODE (DN0249)</t>
  </si>
  <si>
    <t>Other (Not Elsewhere Classified)</t>
  </si>
  <si>
    <t>Substance Use/Abuse, Violation of Drug-Free Work Place Policy in effect</t>
  </si>
  <si>
    <t>Dispute Concerning Impairment</t>
  </si>
  <si>
    <t>Injury Primarily Occasioned by Intoxication or Use of Any Drug</t>
  </si>
  <si>
    <t>Dispute Concerning Disability in Part</t>
  </si>
  <si>
    <t>Substance Use/Abuse</t>
  </si>
  <si>
    <t>Dispute Concerning Disability in Whole</t>
  </si>
  <si>
    <t>Employee not reported to PEO</t>
  </si>
  <si>
    <t>Dispute Concern, Compensability in Part</t>
  </si>
  <si>
    <t>Elected Other Coverage (24 hr, Collective Bargaining, Opted Out)</t>
  </si>
  <si>
    <t>Dispute Concern, Compensability in Whole</t>
  </si>
  <si>
    <t>Statutory Exemptions (Sole Proprietor, Corporate Officer, etc.</t>
  </si>
  <si>
    <t>Dispute Concerning Coverage</t>
  </si>
  <si>
    <t>Statute of Limitation Expired</t>
  </si>
  <si>
    <t>Disputes</t>
  </si>
  <si>
    <t>No Policy in Effect On Date of Accident</t>
  </si>
  <si>
    <t>Errors From Other Claim Admin/IA/TPA</t>
  </si>
  <si>
    <t>No Jurisdiction</t>
  </si>
  <si>
    <t>Errors From Health Care Provider</t>
  </si>
  <si>
    <t>Not Statutory Definition of Employee</t>
  </si>
  <si>
    <t>Errors From Jurisdiction</t>
  </si>
  <si>
    <t>Independent Contractor</t>
  </si>
  <si>
    <t>Errors From Employee</t>
  </si>
  <si>
    <t>No Employee/Employer Relationship</t>
  </si>
  <si>
    <t>Errors From Employer</t>
  </si>
  <si>
    <t>No Coverage</t>
  </si>
  <si>
    <t>Wrongful Determination of No Coverage</t>
  </si>
  <si>
    <t>Accident not major contributing cause of injury</t>
  </si>
  <si>
    <t>Errors</t>
  </si>
  <si>
    <t>No Injury Per Statutory Definition</t>
  </si>
  <si>
    <t>Coverage Lack Of Information</t>
  </si>
  <si>
    <t>No Medical Evidence of Injury</t>
  </si>
  <si>
    <t>Coverage</t>
  </si>
  <si>
    <t>Stress non-work related</t>
  </si>
  <si>
    <t xml:space="preserve">Late notification/payment due to an Act of Terrorism </t>
  </si>
  <si>
    <t>Pre-existing Condition</t>
  </si>
  <si>
    <t xml:space="preserve">Late notification/payment due to a Natural Disaster </t>
  </si>
  <si>
    <t>Idiopathic Condition</t>
  </si>
  <si>
    <t>Intermittent Lost Time Prior To 1st Pymnt</t>
  </si>
  <si>
    <t>No Causal Relationship</t>
  </si>
  <si>
    <t>Manual Processing Delay</t>
  </si>
  <si>
    <t>Presumption of compensability, as defined by juris., does not apply</t>
  </si>
  <si>
    <t>Tech Processing Delay, Computer Failure</t>
  </si>
  <si>
    <t>Subsequent Intervening Accident</t>
  </si>
  <si>
    <t>Late Investigation</t>
  </si>
  <si>
    <t>Traveling Employee</t>
  </si>
  <si>
    <t>Late Notification, Assigned Risk</t>
  </si>
  <si>
    <t>Recreational/Social Activity</t>
  </si>
  <si>
    <t>Late Notification, Health Care Provider</t>
  </si>
  <si>
    <t>Deviation From Employment</t>
  </si>
  <si>
    <t>Late Notification, Jurisdiction Transfer</t>
  </si>
  <si>
    <t>Not Statutory Definition of Accident</t>
  </si>
  <si>
    <t>Late Notification, Employee</t>
  </si>
  <si>
    <t>Willful Intent To Injure Oneself</t>
  </si>
  <si>
    <t>Late Notification, Employer</t>
  </si>
  <si>
    <t>Horseplay</t>
  </si>
  <si>
    <t>No Excuse</t>
  </si>
  <si>
    <t>Coming and Going</t>
  </si>
  <si>
    <t>Delays</t>
  </si>
  <si>
    <t>No Compensable Accident/Not in Course and Scope of Employment</t>
  </si>
  <si>
    <t>LATE REASON CODE (DN0077)</t>
  </si>
  <si>
    <t>FULL DENIAL REASON CODE (DN0198)</t>
  </si>
  <si>
    <t>Page 1</t>
  </si>
  <si>
    <t>New DN</t>
  </si>
  <si>
    <t>Added INJURY  SEVERITY  TYPE CODE (DN0229)</t>
  </si>
  <si>
    <t>New codes added.</t>
  </si>
  <si>
    <t>Valid Value Detail</t>
  </si>
  <si>
    <t>EM59</t>
  </si>
  <si>
    <t>EM60</t>
  </si>
  <si>
    <t>EM61</t>
  </si>
  <si>
    <t xml:space="preserve">Narrative
</t>
  </si>
  <si>
    <t>Full Suspension</t>
  </si>
  <si>
    <t>Partial Suspension</t>
  </si>
  <si>
    <t>Exception</t>
  </si>
  <si>
    <t>EM62</t>
  </si>
  <si>
    <t xml:space="preserve">Add Maintenance Type Code (DN0002) for SROI:
MTC PX and SX </t>
  </si>
  <si>
    <t xml:space="preserve">Remove Maintenance Type Code (DN0002) for SROI:
MTC P1 through PJ and S1 through SJ </t>
  </si>
  <si>
    <t>EM63</t>
  </si>
  <si>
    <t>EM64</t>
  </si>
  <si>
    <t>EM65</t>
  </si>
  <si>
    <t>UR Update Report</t>
  </si>
  <si>
    <t>Add/Revise Maintenance Type Code (DN0002) for FROI and SROI:
UR Update Report  vs UR Upon Request</t>
  </si>
  <si>
    <t>Added new DN0074 Claim Type Codes W and P to DN0074 Claim Type Code</t>
  </si>
  <si>
    <t>INITIAL RTW TYPE CODE (DN0403)</t>
  </si>
  <si>
    <t>Release</t>
  </si>
  <si>
    <t>LATEST RTW TYPE CODE (DN0406)</t>
  </si>
  <si>
    <t>1-9</t>
  </si>
  <si>
    <t xml:space="preserve">Numerical Birth Order </t>
  </si>
  <si>
    <t>CANCEL REASON CODE - (DN0400)</t>
  </si>
  <si>
    <t>Duplicate/Combined Claim</t>
  </si>
  <si>
    <t>Jurisdiction Wrong/Changed</t>
  </si>
  <si>
    <t xml:space="preserve">J </t>
  </si>
  <si>
    <t xml:space="preserve">N </t>
  </si>
  <si>
    <t>Not Required By Jurisdiction</t>
  </si>
  <si>
    <t xml:space="preserve">Disputed Request By Jurisdiction </t>
  </si>
  <si>
    <t xml:space="preserve">Valid Value,
Valid Value Detail </t>
  </si>
  <si>
    <t>DEPENDENT EXTENT OF DEPENDENCY (DN0429)</t>
  </si>
  <si>
    <t>Full dependency</t>
  </si>
  <si>
    <t xml:space="preserve">P </t>
  </si>
  <si>
    <t>Partial dependency</t>
  </si>
  <si>
    <t>Suspension Reason Code – Full (DN0418)</t>
  </si>
  <si>
    <t>Suspension, RTW or Medically</t>
  </si>
  <si>
    <t>Determined/Qualified to RTW</t>
  </si>
  <si>
    <t xml:space="preserve">Suspension, Medical Non-Compliance </t>
  </si>
  <si>
    <t>Suspension, Administrative Non-Compliance</t>
  </si>
  <si>
    <t xml:space="preserve">Suspension, Claimant Death </t>
  </si>
  <si>
    <t xml:space="preserve">Suspension, Incarceration </t>
  </si>
  <si>
    <t>Suspension, Claimant's Whereabouts Unknown</t>
  </si>
  <si>
    <t xml:space="preserve">Suspension, Benefits Exhausted </t>
  </si>
  <si>
    <t xml:space="preserve">Suspension, Jurisdiction Change </t>
  </si>
  <si>
    <t>Suspended Pending Settlement Approval</t>
  </si>
  <si>
    <t>Suspension, Directed By Jurisdiction</t>
  </si>
  <si>
    <t>Suspended Pending Appeal or Judicial Review</t>
  </si>
  <si>
    <t>Partial Suspension, RTW or Med</t>
  </si>
  <si>
    <t xml:space="preserve">Partial Suspension, Medical Non-Compliance
</t>
  </si>
  <si>
    <t>Partial Suspension, Employee Death</t>
  </si>
  <si>
    <t>Partial Suspension, Incarceration</t>
  </si>
  <si>
    <t>Partial Suspension, Benefits Exhausted</t>
  </si>
  <si>
    <t>Suspension Reason Code - Partial (DN0419)</t>
  </si>
  <si>
    <t xml:space="preserve">Partial Suspension, Administrative 
</t>
  </si>
  <si>
    <t xml:space="preserve">Non-Compliance
</t>
  </si>
  <si>
    <t xml:space="preserve">Partial Suspension Pending </t>
  </si>
  <si>
    <t>Settlement Approval</t>
  </si>
  <si>
    <t>To provide clarification on the match data that a jurisdiction will use for FROI MTC AQ/AU.</t>
  </si>
  <si>
    <t>Add new 'Acquired Claims FROI MTC AQ/AU' to allow a jurisdiction to indicated the match data on acquired claims</t>
  </si>
  <si>
    <t xml:space="preserve">For the new data elements.
See DN0400 to DN0434
1) Assigned the standard edit, adding L's.
2) Completed the column: Relaxed requirement edits (err msg 001 and 108). </t>
  </si>
  <si>
    <t>Part of Body Injured Location Code (DN0421)</t>
  </si>
  <si>
    <t>Left</t>
  </si>
  <si>
    <t>Right</t>
  </si>
  <si>
    <t>Bilateral</t>
  </si>
  <si>
    <t>Permanent Impairment Body Part Location Code (DN0432)</t>
  </si>
  <si>
    <t>Part of Body Injured Fingers/Toes Location Code (DN0422)</t>
  </si>
  <si>
    <t>Index Finger or 1st Toe</t>
  </si>
  <si>
    <t>Middle Finger or 2nd Toe</t>
  </si>
  <si>
    <t>Ring Finger or 3rd Toe</t>
  </si>
  <si>
    <t>Little Finger or 4th (little) Toe</t>
  </si>
  <si>
    <t>Payment Reason Code (DN0222)</t>
  </si>
  <si>
    <t xml:space="preserve">Add new Maintenance Type Code DN0002 for SROI:
MTC: NT NARRATIVE </t>
  </si>
  <si>
    <t xml:space="preserve">A </t>
  </si>
  <si>
    <t>Add</t>
  </si>
  <si>
    <t>Remove</t>
  </si>
  <si>
    <t xml:space="preserve">D   </t>
  </si>
  <si>
    <t>Delete</t>
  </si>
  <si>
    <t>CHANGE REASON CODE (DN0413)</t>
  </si>
  <si>
    <t>Employer Paid BTCs (2xx) and Acquired OBTs (430 and 440) were removed from Payment Reason Code (DN0222)</t>
  </si>
  <si>
    <t xml:space="preserve">Update </t>
  </si>
  <si>
    <t>Add new Maintenance Type Code DN0002 for SROI: AC Acquisition/Indemnity Ceased</t>
  </si>
  <si>
    <t xml:space="preserve">Safety Violation </t>
  </si>
  <si>
    <t>NON-CONSECUTIVE PERIOD CODE (DN0212)</t>
  </si>
  <si>
    <t>LUMP SUM PAYMENT/SETTLEMENT CODE (DN0293)</t>
  </si>
  <si>
    <t>Appeal or Judicial Review</t>
  </si>
  <si>
    <t>CLAIM TYPE CODE (DN0074)</t>
  </si>
  <si>
    <t>The claim is not administered by an approved/certified Managed Care Organization.</t>
  </si>
  <si>
    <t>The claim’s medical losses are administered by an approved/certified Managed Care Organization not specifically identified by Codes 02–06.</t>
  </si>
  <si>
    <t>The claim’s medical losses are administered by a Health Maintenance Organization.</t>
  </si>
  <si>
    <t xml:space="preserve">The claim’s medical losses are administered by a Preferred Provider Organization. </t>
  </si>
  <si>
    <t>The claim’s medical losses are administered by an Exclusive Provider Organization.</t>
  </si>
  <si>
    <t xml:space="preserve">The claim’s medical losses are administered by an Independent Practice Association. </t>
  </si>
  <si>
    <t>The claim is totally or partially covered by a Managed Care Organization under a Contract Medical agreement.</t>
  </si>
  <si>
    <t xml:space="preserve">The claim's medical losses are administered by a Certified Health Care Network      </t>
  </si>
  <si>
    <t>Technical Data Elements are presented below for reference:</t>
  </si>
  <si>
    <t>No recognizable change found</t>
  </si>
  <si>
    <t>Invalid Change Reason Code relationship</t>
  </si>
  <si>
    <t>Population Restriction and Edit Matrix Instructions</t>
  </si>
  <si>
    <t>Add Exception Column: The Exception column in the table should indicate the specific exceptions including MTC limitation, if applicable.
Also, add to instructions</t>
  </si>
  <si>
    <t>Enhancement</t>
  </si>
  <si>
    <t>EM66</t>
  </si>
  <si>
    <t>EM67</t>
  </si>
  <si>
    <t>EM68</t>
  </si>
  <si>
    <t>EM69</t>
  </si>
  <si>
    <t>EM70</t>
  </si>
  <si>
    <t>Add new column to table: The MTC column in the table should indicate the specific MTC or all MTC’s associated with the edit.</t>
  </si>
  <si>
    <t>EM71</t>
  </si>
  <si>
    <t>EM72</t>
  </si>
  <si>
    <t>EM73</t>
  </si>
  <si>
    <t xml:space="preserve">A 00, FROI 04, AQ/AU or FROI UI or FROI UR must have been accepted
Note: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
</t>
  </si>
  <si>
    <t>EM74</t>
  </si>
  <si>
    <t xml:space="preserve">DN Error Message
</t>
  </si>
  <si>
    <t xml:space="preserve">IRR772
Change Reason Code is not allowed per the Element Requirement Table Value. </t>
  </si>
  <si>
    <t xml:space="preserve">FROI 02 Change: Modified the Note to communicate information per IG.
A 00, FROI 04, AQ/AU or FROI UI or FROI UR must have been accepted
Note: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
</t>
  </si>
  <si>
    <t>FROI 02 Change: Modified the Note to communicate information per IG.</t>
  </si>
  <si>
    <t>SROI 02 Change: Modified the Note to communicate information per IG.
Any SROI must have been accepted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</si>
  <si>
    <t>SROI 02 Change: Modified the Note to communicate information per IG.</t>
  </si>
  <si>
    <t xml:space="preserve">Add Error Number 120: No Embedded Space
Pre-populate with  L’s for the applicable DN's where the edit can be applied. If a jurisdiction does not want to apply the edits to these specific DN’s then the L should be greyed.
</t>
  </si>
  <si>
    <t xml:space="preserve">Added Error Number 121: No Leading Spaces
Pre-populate with  L’s for the applicable DN's where the edit can be applied. If a jurisdiction does not want to apply the edits to these specific DN’s then the L should be greyed.
</t>
  </si>
  <si>
    <t xml:space="preserve">Additional data validation </t>
  </si>
  <si>
    <t xml:space="preserve">IRR772
Used to reject an 02 Change transaction if:
1) Jurisdiction cannot recognize the value of at least one of the data elements indicated in Change Data Element/Segment Number (DN 0412) has changed.
2) A FROI only Data Number should not be identified on a SROI 02 Change. A SROI only Data Number should not be identified on a FROI 02 Change. </t>
  </si>
  <si>
    <t xml:space="preserve">If Change Reason Code U Update: Per IG, when a Variable Segment is changed, all occurrences of the segment shall be present on the transaction in order to give the Jurisdiction a complete picture of the segment. For example, three witness segment occurrences were present on the FROI 00 Original. Later the phone number is updated for the third witness. A FROI 02 Change is sent with all three witness occurrences populated. </t>
  </si>
  <si>
    <t>Must be &gt; 00 for D Delete</t>
  </si>
  <si>
    <r>
      <t xml:space="preserve">For MTC 02 Change: Add new Error Code: 126: Number of Occurrences &lt; Previously Reported for U Update
Add L to all Number of DN's except DN0411 Number of Change Data Elements.
Purpose: Number of occurrence &lt; previously reported for Change Reason Code and Change Data Element/Segment Number combination.
Applies to all Number of DN's except DN0411 Number of Change Data Elements only </t>
    </r>
    <r>
      <rPr>
        <b/>
        <sz val="10"/>
        <rFont val="Arial"/>
        <family val="2"/>
      </rPr>
      <t>when Change Reason Code = U.</t>
    </r>
  </si>
  <si>
    <t xml:space="preserve">For MTC 02 Change: 
For DN0412 Change Data Element/Segment Number
Add new  Error: 123 Invalid Change Reason Code 
</t>
  </si>
  <si>
    <t xml:space="preserve">For MTC 02 Change: 
For DN0412 Change Data Element/Segment Number
Add New Error: 124 No Recognizable Change Found
</t>
  </si>
  <si>
    <t>DN Error Message and Edit Matrix Instructions</t>
  </si>
  <si>
    <t xml:space="preserve">Multiple IRR's </t>
  </si>
  <si>
    <t>DN Error Msg</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</si>
  <si>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Remove L and do not apply edit for Error Message 035</t>
    </r>
    <r>
      <rPr>
        <sz val="10"/>
        <rFont val="Arial"/>
        <family val="2"/>
      </rPr>
      <t xml:space="preserve"> (Must be greater than or equal to DN0056 Initial Date Disability Began) to DN0088 Benefit Period Start Date
</t>
    </r>
  </si>
  <si>
    <t>SYS856</t>
  </si>
  <si>
    <t>EM75</t>
  </si>
  <si>
    <t>EM76</t>
  </si>
  <si>
    <t>EM77</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</si>
  <si>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Add Population Restriction:</t>
    </r>
    <r>
      <rPr>
        <sz val="10"/>
        <rFont val="Arial"/>
        <family val="2"/>
      </rPr>
      <t xml:space="preserve">
DN0088 Benefit Period Start Date for Error 064 – Invalid data relationship
Must be greater than or equal to DN0056 Initial Date Disability Began when DN0085 Benefit Type Code is NOT = 030 (Permanent Partial Scheduled), 040 (Permanent Partial Unscheduled) or 090 (Permanent Partial Disfigurement).
Element Error Text: Must be &gt;= DN0056 if BTC not = 030 040 090
NOTE: Each Jurisdiction should Add 'P' to Population Restrictions Indicator column on the DN Error Message Table and add the applicable MTC(s) on the Population Restriction Table for DN0088 Benefit Period Start Date if this edit is utilized. Otherwise, the Restriction should be removed from the Population Restriction Table. Also the jurisdiction should insert a L at the intersection of DN0088 and Error 064.</t>
    </r>
  </si>
  <si>
    <t>Remove 119 All digits must be 0 – 9 or decimal</t>
  </si>
  <si>
    <t>This edit is not needed for claims. It was never used.</t>
  </si>
  <si>
    <t>Add new edit to Population Restriction to ensure that the Payment Segment is sent on IP, AP, PY, RB as follows: 
DN0283 Number of Payments Error 045 Value is &lt; required by jurisdiction: 
Population Restriction edit: Value must be greater than zero if SROI Claim Level MTC (DN0002) = IP, AP, PY, RB
Element Error Text: DN0283 must be &gt; 0 if MTC =  IP, AP, PY, RB</t>
  </si>
  <si>
    <t>Must be &gt;= Initial RTW Date</t>
  </si>
  <si>
    <t>Correction to Change Number EM65</t>
  </si>
  <si>
    <t>Valid Value</t>
  </si>
  <si>
    <t>YES</t>
  </si>
  <si>
    <t>A4931</t>
  </si>
  <si>
    <t>First Report of Injury; Release 3.1, Version 0</t>
  </si>
  <si>
    <t>Subsequent Report of Injury; Release 3.1, Version 0</t>
  </si>
  <si>
    <t>Claims Acknowledgment Detail Record; Release 3.1, Version 0</t>
  </si>
  <si>
    <t>Claims Re-Acknowledgment Detail Record; Release 3.1, Version 0</t>
  </si>
  <si>
    <t>AKC31</t>
  </si>
  <si>
    <t>ARC31</t>
  </si>
  <si>
    <t>Valid Value Detail, page 2</t>
  </si>
  <si>
    <t>DN0135 Claim Administrator Information/Attention Line add 'L' to indicate that error 121 (No leading spaces) may be applied and if not it should greyed.</t>
  </si>
  <si>
    <t>EM78</t>
  </si>
  <si>
    <t>EM79</t>
  </si>
  <si>
    <t>EM80</t>
  </si>
  <si>
    <t>EM81</t>
  </si>
  <si>
    <t>EM82</t>
  </si>
  <si>
    <t>EM83</t>
  </si>
  <si>
    <t>EM84</t>
  </si>
  <si>
    <t>EM85</t>
  </si>
  <si>
    <t>EM86</t>
  </si>
  <si>
    <t>EM87</t>
  </si>
  <si>
    <t>3.1.0</t>
  </si>
  <si>
    <t>3.1.1</t>
  </si>
  <si>
    <t>The changes below are for Release 3.1.0</t>
  </si>
  <si>
    <t>The changes below are for Release 3.1.1</t>
  </si>
  <si>
    <t>CURRENT DATE EMPLOYER HAD KNOWLEDGE OF CURRENT DATE OF DISABILITY – DN0416
Add L to Error Code 104 Must be &gt;= Current Date Disability Began for DN0416 based on DP Rule.
Definition: The date the employer was notified or became aware of the current period of the employee’s work-related disability/incapacity.
Orig/Rev: 08/15/17
Record: R21; R22
Format: 8 DATE
DP Rule: This date is used to reflect when the employer was aware of the Current Date Disability Began (DN0144). This date must be greater than or equal to the Current Date Disability Began. This date is only required when the current disability period contains the first instance in which disability extends beyond the waiting period.</t>
  </si>
  <si>
    <t>Multiple Changes: (6) The Employer Physical Postal Code (DN0023) and Claim Administrator Postal Code (DN0014). DN0023 is not listed as match data so number 6 will be deleted.</t>
  </si>
  <si>
    <t>EM88</t>
  </si>
  <si>
    <t>DN0427 Dependent Date of Birth: Remove the 'L' and do not apply the edits shown below: 033 Must be &lt;= Date of Injury; 055 Must be &lt; Employee Date of Hire; 102 Must be &lt;= Initial Date Disability Began</t>
  </si>
  <si>
    <t>DN0064 Number of Days Worked Per Week Remove L for error 126 Number of Occurrences &lt; Previously Reported for U Update</t>
  </si>
  <si>
    <t xml:space="preserve">Correction   </t>
  </si>
  <si>
    <t>EM89</t>
  </si>
  <si>
    <t>DN0412 Change Data Element/Segment Number: Add L for Error 126 Number of Occurrences &lt; Previously Reported for U Update</t>
  </si>
  <si>
    <t>EM90</t>
  </si>
  <si>
    <t>Remove RTW DN- no longer used:
RETURN TO WORK TYPE CODE – DN0189</t>
  </si>
  <si>
    <t>Updated INTERCHANGE VERSION ID (DN0105) values to reflect the R3.1 values  for the Header Record.</t>
  </si>
  <si>
    <t>Permanent Impairment Body Part Code (DN0083)</t>
  </si>
  <si>
    <t xml:space="preserve">Valid Value,
Valid Value Detail Page 2 </t>
  </si>
  <si>
    <t>Valid Value Detail Page 1</t>
  </si>
  <si>
    <t>Add Permanent Impairment Body Part Code (DN0083)</t>
  </si>
  <si>
    <t>Add DN0429 Dependent Gender Code</t>
  </si>
  <si>
    <t>EM91</t>
  </si>
  <si>
    <t>EM92</t>
  </si>
  <si>
    <t>EM93</t>
  </si>
  <si>
    <t>EM94</t>
  </si>
  <si>
    <t>Reduced Earnings Net Weekly Amount Due by Claim Adminstrator</t>
  </si>
  <si>
    <t xml:space="preserve">Number of Occurrences &lt; or &gt; Previously Reported for DN0413 Change Reason </t>
  </si>
  <si>
    <t>EM95</t>
  </si>
  <si>
    <t>EM96</t>
  </si>
  <si>
    <t>EM97</t>
  </si>
  <si>
    <t>EM98</t>
  </si>
  <si>
    <t>DN0411 Number of Change Data Elements - add L to error 124 No recognizable change found</t>
  </si>
  <si>
    <t xml:space="preserve">DN0412 Change Data Element/Segment Number add L to error 126 Number of Occurrences &lt; or &gt; Previously Reported for DN0413 Change Reason </t>
  </si>
  <si>
    <t>For MTC 02 Change edit purposes</t>
  </si>
  <si>
    <t xml:space="preserve">Invalid Change, correction below:
Valid Value,
Valid Value Detail </t>
  </si>
  <si>
    <t>Complete the Valid Value Detail Page 1 &amp; 2 by adding missing codes. Code reference list to allow a state to grey the value. Also add it to the Edit Matrix Instructions</t>
  </si>
  <si>
    <r>
      <rPr>
        <b/>
        <sz val="10"/>
        <color rgb="FFFF0000"/>
        <rFont val="Arial"/>
        <family val="2"/>
      </rPr>
      <t>See Change Number EM91 for corrected change as this change noted here is an invalid change.</t>
    </r>
    <r>
      <rPr>
        <sz val="10"/>
        <rFont val="Arial"/>
        <family val="2"/>
      </rPr>
      <t xml:space="preserve">
</t>
    </r>
    <r>
      <rPr>
        <strike/>
        <sz val="10"/>
        <rFont val="Arial"/>
        <family val="2"/>
      </rPr>
      <t>Payment Reason Code (DN0222): Sync up the codes based on what the Dictionary says: See Benefit Type Code and Other Benefit Type Code values for medical (350, 360, 370, 450, 455, 460, 465, 470), funeral (300), penalty (310, 311), and attorney fees (330 &amp; 340).
RE: Change Number EM15: Employer Paid BTCs (2xx) and Acquired OBTs (430 and 440) were removed from Payment Reason Codes</t>
    </r>
  </si>
  <si>
    <t>DN0216 Other Benefit Type Code
Add missing Codes: 320, 321, 380, 390, 400, 420, 421, 422, 475, 480, 485, 490</t>
  </si>
  <si>
    <r>
      <t xml:space="preserve">Error 125 – Must be &gt; 00 for D Delete: A MTC 02 (Change) report, in order to delete a segment the value of the DN must be &gt; 00 for DN0413 Change Reason Code = value = D Delete (Note: Only applies to the Number of DN's with exception: Edit cannot be applied to DN0411, DN0434, DN0285 or DN0430 which are greyed on the DN Error Message table.). </t>
    </r>
    <r>
      <rPr>
        <u/>
        <sz val="10"/>
        <rFont val="Arial"/>
        <family val="2"/>
      </rPr>
      <t xml:space="preserve">
Add L to Error 125 Must be &gt; 00 for Delete for the following DN's.</t>
    </r>
    <r>
      <rPr>
        <sz val="10"/>
        <rFont val="Arial"/>
        <family val="2"/>
      </rPr>
      <t xml:space="preserve">
0078 Number of Permanent Impairments
0082 Number of Death Dependent/Payee Relationships
0274 Number of Accident/Injury Description Narratives
0275 Number of Concurrent Employers
0276 Number of Denial Reason Narratives
0277 Number of Full Denial Reason Codes
0278 Number of Managed Care Organizations
0279 Number of Witnesses
0282 Number of Other Benefits
0283 Number of Payments
0284 Number of Recoveries
0287 Number of Suspension Narratives
0288 Number of Benefits
0289 Number of Benefit ACR
0420 Number of Part of Body Injured
0424 Number of Dependent/Payee Relationships</t>
    </r>
  </si>
  <si>
    <t>Change in column description: Error 126 
Changed from: 126: Number of Occurrences &lt; Previously Reported for U Update
Changed to: 126: Number of Occurrences &lt; or &gt; Previously Reported for DN0413 Change Reason 
See Error Message Dictionary</t>
  </si>
  <si>
    <t xml:space="preserve">                Benefit Type Code (continued)</t>
  </si>
  <si>
    <t>FROI 02</t>
  </si>
  <si>
    <t>Report or MTC</t>
  </si>
  <si>
    <t>Element Error Text (DN0291)</t>
  </si>
  <si>
    <t>2 match DN's can change; exception in Category 1</t>
  </si>
  <si>
    <t>Valid values are limited to the values shown on Valid Value table.</t>
  </si>
  <si>
    <t>Must be valid content</t>
  </si>
  <si>
    <t>Refer to Value Table for valid values</t>
  </si>
  <si>
    <t>Only one match data value can be changed in one transaction. See Match Data Table.</t>
  </si>
  <si>
    <t>Only 1 match data DN can change per transaction</t>
  </si>
  <si>
    <t>Valid Value Detail Page 2</t>
  </si>
  <si>
    <t>Corrected the DN number for DEPENDENT GENDER CODE (DN0428)</t>
  </si>
  <si>
    <t>EM99</t>
  </si>
  <si>
    <t>DEPENDENT GENDER CODE (DN0428)</t>
  </si>
  <si>
    <t>Vocational Rehabilitation Maintenance</t>
  </si>
  <si>
    <t xml:space="preserve"> Payment Reason Code (DN0222): Add Codes 321 and 410</t>
  </si>
  <si>
    <t>EM100</t>
  </si>
  <si>
    <t>Total Interest</t>
  </si>
  <si>
    <t>EM101</t>
  </si>
  <si>
    <t>Remove SROI MTC RE</t>
  </si>
  <si>
    <t>Sequencing.</t>
  </si>
  <si>
    <t xml:space="preserve">Valid Value </t>
  </si>
  <si>
    <t>IRR 857</t>
  </si>
  <si>
    <t xml:space="preserve">IRR 857 </t>
  </si>
  <si>
    <t>EM102</t>
  </si>
  <si>
    <t>EM103</t>
  </si>
  <si>
    <t>DN0002 (MTC): Remove SROI MTC RE</t>
  </si>
  <si>
    <t>EM104</t>
  </si>
  <si>
    <t>For MTC 02 Change:  Add new Error Code 125: Must be &gt; 00 for D Delete
Change Reason Code must be = D Delete:
See Edit Matrix Instructions for details.
The edit cannot be applied to DN0411 and DN0434 and DN0285 and DN0430 which have been greyed on the DN Error Message table.</t>
  </si>
  <si>
    <t>Population of this DN is defined in the standard and it is not up to the jurisdiction to allow the code or not for acquired claims.</t>
  </si>
  <si>
    <t>Add 'Legacy Claims (MTC UR Update Report)' column to allow the jurisdiction to indicate which Match Data element will be used for identification of Legacy Claims.</t>
  </si>
  <si>
    <t>To allow the jurisdiction to indicate which Match Data element will be used for identification of Legacy Claims.</t>
  </si>
  <si>
    <r>
      <t>See Change Number EM91 for the change that is needed to DN0222 Payment Reason Code:
Add missing Codes 320, 321,</t>
    </r>
    <r>
      <rPr>
        <strike/>
        <sz val="10"/>
        <rFont val="Arial"/>
        <family val="2"/>
      </rPr>
      <t xml:space="preserve"> </t>
    </r>
    <r>
      <rPr>
        <b/>
        <strike/>
        <sz val="10"/>
        <rFont val="Arial"/>
        <family val="2"/>
      </rPr>
      <t>380, 390, 400, 420, 421, 422, 475, 480, 485, 490</t>
    </r>
  </si>
  <si>
    <t>DN Renamed for Error Message for 113:
DN0068: Name change from DN0068 Initial Return to Work Date to DN0068 Initial RTW Date</t>
  </si>
  <si>
    <t>Correction to Change Number EM65 and EM79:The change should not have been made. 
Payment Reason Code (DN0222): Sync up the codes based on what the Dictionary says: Values: See Benefit Type Code and Other Benefit Type Code values for medical (350, 360, 370, 450, 455, 460, 465, 470), funeral (300), penalty (310, 311), interest (320, 321), and attorney fees (330 &amp; 340).
Adding 524 not previously listed.
Adding 320 and 321 as the DP rule also changed.
RE: Change Number EM15: Employer Paid BTCs (2xx) and Acquired OBTs (430 and 440) were removed from Payment Reason Codes</t>
  </si>
  <si>
    <t>Add DN0435 Reduced Earnings Net Weekly Amount Due by Claim Administrator</t>
  </si>
  <si>
    <t>Add Match data element: Employee Security ID (DN0206)</t>
  </si>
  <si>
    <t>Provides the ability for a jurisdiction to indicate which multiple related DN's can be changed on a FROI 02 MTC with a yes or no indication.</t>
  </si>
  <si>
    <t>DN Renamed-R22 Record 
DN0068: Name change from DN0068 Initial Return to Work Date to DN0068 Initial RTW Date</t>
  </si>
  <si>
    <r>
      <t xml:space="preserve">DEPENDENT/PAYEE RELATIONSHIP CODE – DN0097
Add Values:
</t>
    </r>
    <r>
      <rPr>
        <b/>
        <sz val="10"/>
        <rFont val="Arial"/>
        <family val="2"/>
      </rPr>
      <t>N = Numerical Birth Order</t>
    </r>
    <r>
      <rPr>
        <sz val="10"/>
        <rFont val="Arial"/>
        <family val="2"/>
      </rPr>
      <t xml:space="preserve">
A =10
B = 11
C = 12
D = 13
E = 14
F = 15
G = 16
H = 17
I = 18
J = 19
K = 20</t>
    </r>
  </si>
  <si>
    <t>Add New DN SUSPENSION REASON CODE – FULL - DN0418
Values : refer to IRR for detailed list
DP Rule: Full suspension reason code is required when MTC is SX.
Values: S1,S2,S3,S4,S5,S6,S7,S8,S9,SD,SJ</t>
  </si>
  <si>
    <t>IRR808 New DN number was assigned because reference to "death" was removed from the title because this will now be used for PTD as well as increased occurrences.</t>
  </si>
  <si>
    <t>EM105</t>
  </si>
  <si>
    <t>Removed DN0082 Number of Death Dependent/Payee Relationships and added DN0424 Number of Dependent/Payee Relationships with the same edits that were applied to DN0082.</t>
  </si>
  <si>
    <t>Changed the description of FROI 01 from Cancel to Cancel Entire Claim</t>
  </si>
  <si>
    <t>EM106</t>
  </si>
  <si>
    <t>EM107</t>
  </si>
  <si>
    <t xml:space="preserve">Remove L for Error 114 (Must be &gt;= Current Date Last Day Worked) for DN0072 Latest RTW/Status Date. </t>
  </si>
  <si>
    <t>IAIABC DP Rule in R3 and 3.1 Guide says: The Latest RTW/Status Date is not tied to a subsequent period of disability and therefore should not be edited against Current Date Disability Began or Current Date Last Day Worked.</t>
  </si>
  <si>
    <t>EM108</t>
  </si>
  <si>
    <t xml:space="preserve">PI Body Part Code(s) Worksheet </t>
  </si>
  <si>
    <t>Add description to the header on the table: PI Body Part Code(s) Worksheet summarizes duration of scheduled losses (Number of Weeks) for permanent impairment injuries based on jurisdiction regulations.
Jurisdiction should complete this table to identify the number of weeks per body part code according to their statute, if applicable. This table will not be used otherwise and is not used to identify the acceptable Permanent Impairment Body Part Code (DN0083).</t>
  </si>
  <si>
    <t>EM109</t>
  </si>
  <si>
    <t>DN Error</t>
  </si>
  <si>
    <t>Add DN0436 Partial Denial Effective Date, Add same edits as DN0199 Full Denial Effective Date</t>
  </si>
  <si>
    <t>Consistency</t>
  </si>
  <si>
    <t>EM110</t>
  </si>
  <si>
    <t>DN0015  Claim Administrator Claim Number 
For both FROI &amp; SROI   
Remove L on DN Error Message table to indicate Edit removed:
No leading or embedded spaces allowed (also see edit 100)  
Error 111 Must be valid content 
Element Error Test: DN0028: No leading-embedded space allowed
Edit 121 No leading spaces will continue to be applied.</t>
  </si>
  <si>
    <t>DN0015  Claim Administrator Claim Number: Embedded spaces are allowed.</t>
  </si>
  <si>
    <t>EM111</t>
  </si>
  <si>
    <t>General Reminder</t>
  </si>
  <si>
    <t xml:space="preserve">IRR873 - Remove the 20 position Filler from Narratives for Claim Segment on the SROI that applies to SROI MTC NT. See the revised IAIABC Claims Release 3.1 Record Layout. The length of the segment is now 50 positions times 10 occurrences. Also see the System Rules for additional information. 
</t>
  </si>
  <si>
    <t>IRR873</t>
  </si>
  <si>
    <t>EM112</t>
  </si>
  <si>
    <t xml:space="preserve"> IRR CLM844</t>
  </si>
  <si>
    <t>IAIABC Change Number (if applicable)</t>
  </si>
  <si>
    <t>Partial Denial Effective Date</t>
  </si>
  <si>
    <t>PI Body Part Code(s) Worksheet summarizes duration of scheduled losses (Number of Weeks) for permanent impairment injuries based on jurisdiction regulations.
Jurisdiction should complete this table to identify the number of weeks per body part code according to their statute, if applicable. This table will not be used otherwise and is not used to identify the acceptable Permanent Impairment Body Part Code (DN0083).</t>
  </si>
  <si>
    <t>Cancel Entire Claim</t>
  </si>
  <si>
    <t xml:space="preserve">Removing DN0203 EMPLOYER PAID SALARY PRIOR TO ACQUISITION CODE </t>
  </si>
  <si>
    <t>0001</t>
  </si>
  <si>
    <t>SROI</t>
  </si>
  <si>
    <t>FROI</t>
  </si>
  <si>
    <t>0007</t>
  </si>
  <si>
    <t>0010</t>
  </si>
  <si>
    <t>0011</t>
  </si>
  <si>
    <t>0012</t>
  </si>
  <si>
    <t>0013</t>
  </si>
  <si>
    <t>0017</t>
  </si>
  <si>
    <t>0018</t>
  </si>
  <si>
    <t>0019</t>
  </si>
  <si>
    <t>0020</t>
  </si>
  <si>
    <t>0021</t>
  </si>
  <si>
    <t>0022</t>
  </si>
  <si>
    <t>0023</t>
  </si>
  <si>
    <t>0025</t>
  </si>
  <si>
    <t>NA</t>
  </si>
  <si>
    <t>0026</t>
  </si>
  <si>
    <t>0027</t>
  </si>
  <si>
    <t>0028</t>
  </si>
  <si>
    <t>0029</t>
  </si>
  <si>
    <t>0030</t>
  </si>
  <si>
    <t>0032</t>
  </si>
  <si>
    <t>0033</t>
  </si>
  <si>
    <t>0036</t>
  </si>
  <si>
    <t>0037</t>
  </si>
  <si>
    <t>0038</t>
  </si>
  <si>
    <t>0040</t>
  </si>
  <si>
    <t>0041</t>
  </si>
  <si>
    <t>0042</t>
  </si>
  <si>
    <t>0045</t>
  </si>
  <si>
    <t>0046</t>
  </si>
  <si>
    <t>0047</t>
  </si>
  <si>
    <t>0048</t>
  </si>
  <si>
    <t>0049</t>
  </si>
  <si>
    <t>0050</t>
  </si>
  <si>
    <t>0051</t>
  </si>
  <si>
    <t>0055</t>
  </si>
  <si>
    <t>0056</t>
  </si>
  <si>
    <t>0057</t>
  </si>
  <si>
    <t>0059</t>
  </si>
  <si>
    <t>0060</t>
  </si>
  <si>
    <t>0061</t>
  </si>
  <si>
    <t>0062</t>
  </si>
  <si>
    <t>0064</t>
  </si>
  <si>
    <t>0065</t>
  </si>
  <si>
    <t>0066</t>
  </si>
  <si>
    <t>0068</t>
  </si>
  <si>
    <t>0070</t>
  </si>
  <si>
    <t>0072</t>
  </si>
  <si>
    <t>0076</t>
  </si>
  <si>
    <t>0078</t>
  </si>
  <si>
    <t>0083</t>
  </si>
  <si>
    <t>0084</t>
  </si>
  <si>
    <t>0086</t>
  </si>
  <si>
    <t>0087</t>
  </si>
  <si>
    <t>0088</t>
  </si>
  <si>
    <t>0089</t>
  </si>
  <si>
    <t>0090</t>
  </si>
  <si>
    <t>0091</t>
  </si>
  <si>
    <t>0093</t>
  </si>
  <si>
    <t>0094</t>
  </si>
  <si>
    <t>0118</t>
  </si>
  <si>
    <t>0119</t>
  </si>
  <si>
    <t>0120</t>
  </si>
  <si>
    <t>0121</t>
  </si>
  <si>
    <t>0122</t>
  </si>
  <si>
    <t>0123</t>
  </si>
  <si>
    <t>0124</t>
  </si>
  <si>
    <t>0125</t>
  </si>
  <si>
    <t>0127</t>
  </si>
  <si>
    <t>0128</t>
  </si>
  <si>
    <t>0129</t>
  </si>
  <si>
    <t>0131</t>
  </si>
  <si>
    <t>0132</t>
  </si>
  <si>
    <t>0133</t>
  </si>
  <si>
    <t>0134</t>
  </si>
  <si>
    <t>0135</t>
  </si>
  <si>
    <t>0136</t>
  </si>
  <si>
    <t>0137</t>
  </si>
  <si>
    <t>0138</t>
  </si>
  <si>
    <t>0140</t>
  </si>
  <si>
    <t>0141</t>
  </si>
  <si>
    <t>0142</t>
  </si>
  <si>
    <t>0143</t>
  </si>
  <si>
    <t>0144</t>
  </si>
  <si>
    <t>0145</t>
  </si>
  <si>
    <t>0147</t>
  </si>
  <si>
    <t>0149</t>
  </si>
  <si>
    <t>0150</t>
  </si>
  <si>
    <t>0151</t>
  </si>
  <si>
    <t>0152</t>
  </si>
  <si>
    <t>0153</t>
  </si>
  <si>
    <t>0154</t>
  </si>
  <si>
    <t>0155</t>
  </si>
  <si>
    <t>0156</t>
  </si>
  <si>
    <t>0157</t>
  </si>
  <si>
    <t>0159</t>
  </si>
  <si>
    <t>0160</t>
  </si>
  <si>
    <t>0163</t>
  </si>
  <si>
    <t>0164</t>
  </si>
  <si>
    <t>0165</t>
  </si>
  <si>
    <t>0166</t>
  </si>
  <si>
    <t>0167</t>
  </si>
  <si>
    <t>0168</t>
  </si>
  <si>
    <t>0169</t>
  </si>
  <si>
    <t>0170</t>
  </si>
  <si>
    <t>0172</t>
  </si>
  <si>
    <t>0174</t>
  </si>
  <si>
    <t>0175</t>
  </si>
  <si>
    <t>0186</t>
  </si>
  <si>
    <t>0188</t>
  </si>
  <si>
    <t>0192</t>
  </si>
  <si>
    <t>0193</t>
  </si>
  <si>
    <t>0195</t>
  </si>
  <si>
    <t>0196</t>
  </si>
  <si>
    <t>0197</t>
  </si>
  <si>
    <t>0199</t>
  </si>
  <si>
    <t>0200</t>
  </si>
  <si>
    <t>0201</t>
  </si>
  <si>
    <t>0202</t>
  </si>
  <si>
    <t>0204</t>
  </si>
  <si>
    <t>0205</t>
  </si>
  <si>
    <t>0208</t>
  </si>
  <si>
    <t>0209</t>
  </si>
  <si>
    <t>0211</t>
  </si>
  <si>
    <t>0213</t>
  </si>
  <si>
    <t>0215</t>
  </si>
  <si>
    <t>0217</t>
  </si>
  <si>
    <t>0218</t>
  </si>
  <si>
    <t>0219</t>
  </si>
  <si>
    <t>0220</t>
  </si>
  <si>
    <t>0223</t>
  </si>
  <si>
    <t>0225</t>
  </si>
  <si>
    <t>0229</t>
  </si>
  <si>
    <t>0231</t>
  </si>
  <si>
    <t>0233</t>
  </si>
  <si>
    <t>0237</t>
  </si>
  <si>
    <t>0238</t>
  </si>
  <si>
    <t>0242</t>
  </si>
  <si>
    <t>0255</t>
  </si>
  <si>
    <t>0256</t>
  </si>
  <si>
    <t>0273</t>
  </si>
  <si>
    <t>0274</t>
  </si>
  <si>
    <t>0275</t>
  </si>
  <si>
    <t>0276</t>
  </si>
  <si>
    <t>0277</t>
  </si>
  <si>
    <t>0278</t>
  </si>
  <si>
    <t>0279</t>
  </si>
  <si>
    <t>0280</t>
  </si>
  <si>
    <t>0281</t>
  </si>
  <si>
    <t>0282</t>
  </si>
  <si>
    <t>0283</t>
  </si>
  <si>
    <t>0284</t>
  </si>
  <si>
    <t>0285</t>
  </si>
  <si>
    <t>0286</t>
  </si>
  <si>
    <t>0287</t>
  </si>
  <si>
    <t>0288</t>
  </si>
  <si>
    <t>0289</t>
  </si>
  <si>
    <t>0292</t>
  </si>
  <si>
    <t>0297</t>
  </si>
  <si>
    <t>0298</t>
  </si>
  <si>
    <t>0299</t>
  </si>
  <si>
    <t>0314</t>
  </si>
  <si>
    <t>0400</t>
  </si>
  <si>
    <t>0401</t>
  </si>
  <si>
    <t>0402</t>
  </si>
  <si>
    <t>0403</t>
  </si>
  <si>
    <t>0404</t>
  </si>
  <si>
    <t>0405</t>
  </si>
  <si>
    <t>0406</t>
  </si>
  <si>
    <t>0407</t>
  </si>
  <si>
    <t>0408</t>
  </si>
  <si>
    <t>0409</t>
  </si>
  <si>
    <t>0412</t>
  </si>
  <si>
    <t>0413</t>
  </si>
  <si>
    <t>0414</t>
  </si>
  <si>
    <t>0415</t>
  </si>
  <si>
    <t>0416</t>
  </si>
  <si>
    <t>0419</t>
  </si>
  <si>
    <t>0420</t>
  </si>
  <si>
    <t>0421</t>
  </si>
  <si>
    <t>0422</t>
  </si>
  <si>
    <t>0423</t>
  </si>
  <si>
    <t>0424</t>
  </si>
  <si>
    <t>0425</t>
  </si>
  <si>
    <t>0426</t>
  </si>
  <si>
    <t>0427</t>
  </si>
  <si>
    <t>0428</t>
  </si>
  <si>
    <t>0429</t>
  </si>
  <si>
    <t>0431</t>
  </si>
  <si>
    <t>0432</t>
  </si>
  <si>
    <t>0433</t>
  </si>
  <si>
    <t>0434</t>
  </si>
  <si>
    <t>0435</t>
  </si>
  <si>
    <t>0436</t>
  </si>
  <si>
    <t>0000</t>
  </si>
  <si>
    <t>0098</t>
  </si>
  <si>
    <t>0099</t>
  </si>
  <si>
    <t>0100</t>
  </si>
  <si>
    <t>0101</t>
  </si>
  <si>
    <t>0104</t>
  </si>
  <si>
    <t>0105</t>
  </si>
  <si>
    <t>0106</t>
  </si>
  <si>
    <t>0191</t>
  </si>
  <si>
    <t>Multiple match data value can be changed in one transaction. See Match Data Table and exception under 'Category 1'.</t>
  </si>
  <si>
    <t>Length of G</t>
  </si>
  <si>
    <t>FROI and SROI - All MTC's</t>
  </si>
  <si>
    <t xml:space="preserve">FROI &amp; SROI  </t>
  </si>
  <si>
    <t>064</t>
  </si>
  <si>
    <t>Maintenance Type Code 
(For Benefits Segment)</t>
  </si>
  <si>
    <t>MTC at benefit level not valid</t>
  </si>
  <si>
    <t xml:space="preserve">SROI  </t>
  </si>
  <si>
    <t>MTC at claim and benefit level do not match</t>
  </si>
  <si>
    <t xml:space="preserve">Must be greater than or equal to EDI Imp Date </t>
  </si>
  <si>
    <t>Match Data - JCN must be same as assigned JCN</t>
  </si>
  <si>
    <t>Claim Administrator Claim Number on the companion
record does not match the Claim Administrator Claim Number on the base transaction, the transaction (148/R21 or A49/R22).</t>
  </si>
  <si>
    <t>DN0015 on 148/A49 does not match R21/R22</t>
  </si>
  <si>
    <t>FROI &amp; SROI</t>
  </si>
  <si>
    <t>044</t>
  </si>
  <si>
    <t>Data integrity editing applied. Must not contain numbers (0-9).</t>
  </si>
  <si>
    <t>Must not contain numbers (0-9)</t>
  </si>
  <si>
    <t xml:space="preserve">Can not have special characters except (-) or (') </t>
  </si>
  <si>
    <t>Data integrity editing applied. Must not contain "Jr.", " Jr ", "Sr.", " Sr ",  and "II", "III", "IV" 
Use DN0255 Employee Last Name Suffix</t>
  </si>
  <si>
    <t>Must not contain Suffix</t>
  </si>
  <si>
    <t>Must not contain unknown</t>
  </si>
  <si>
    <t>045</t>
  </si>
  <si>
    <t xml:space="preserve">Value is &lt; required by jurisdiction
</t>
  </si>
  <si>
    <t>Value must be greater than or equal to 0% and less than or equal to 100%</t>
  </si>
  <si>
    <t>Valid content is 0-100 %</t>
  </si>
  <si>
    <t>SROI 02</t>
  </si>
  <si>
    <t>SROI02:DN0085 not same as prev reported for Update</t>
  </si>
  <si>
    <t>SROI02:DN0085 not same as prev reported for Delete</t>
  </si>
  <si>
    <t>DN0100 out of range</t>
  </si>
  <si>
    <t>Must be = to T (Test) OR P (Production)</t>
  </si>
  <si>
    <t>DN0104 Must be = to T or P</t>
  </si>
  <si>
    <t>Interchange Version ID (Transmission Type Code) of the HD1  must correspond to the Transaction Set ID. (See Acknowledgment Scenario #8: Validate Batch Integrity)</t>
  </si>
  <si>
    <t>Must be = 14831 (FROI R3.1) OR A4931 (SROI R3.1)</t>
  </si>
  <si>
    <t>DN0065 must be present if DN0145 is present.</t>
  </si>
  <si>
    <r>
      <t xml:space="preserve">See Pop Restriction for format allowed.
</t>
    </r>
    <r>
      <rPr>
        <strike/>
        <sz val="8"/>
        <rFont val="Arial"/>
        <family val="2"/>
      </rPr>
      <t/>
    </r>
  </si>
  <si>
    <t>Employer Paid Salary Prior to Acquisition Code</t>
  </si>
  <si>
    <t xml:space="preserve"> FROI 00, 04, AU, UI</t>
  </si>
  <si>
    <t>DN0274 Must be &gt;=01</t>
  </si>
  <si>
    <t>Value must be greater than zero if Concurrent Employer Name (DN0141) OR Concurrent Employer Wage (DN0143) is present.</t>
  </si>
  <si>
    <t>DN0275must be&gt;0  if DN0141orDN0143 is Present.</t>
  </si>
  <si>
    <t>Value must be greater than zero if Other Benefit Type Code (DN0216) OR Other Benefit Type Amount (DN0215) is present</t>
  </si>
  <si>
    <t>DN0282 must be &gt; 0 if DN0216 or DN0215 is present</t>
  </si>
  <si>
    <t>Value must be greater than zero if Recovery Code (DN0226) OR Recovery Amount (DN0225) is present</t>
  </si>
  <si>
    <t>DN0284 must be &gt; 0  if  DN0226, DN0225 is present.</t>
  </si>
  <si>
    <t>Value must be greater than zero if DN0233 Suspension Narrative is present.</t>
  </si>
  <si>
    <t>Must be &gt; 0 if DN0233 is present</t>
  </si>
  <si>
    <t>DN0288 must be &gt; 0 if Benefit DN's are present</t>
  </si>
  <si>
    <t>DN0288 Must be &gt;=01</t>
  </si>
  <si>
    <t xml:space="preserve">Lump Sum Payment/Settlement Code </t>
  </si>
  <si>
    <t>FROI &amp; SROI 02</t>
  </si>
  <si>
    <t>DN0411 Number of Change Data Elements: Must be &gt; 00 if FROI MTC = 02 (Change) or SROI MTC = 02 (Change)</t>
  </si>
  <si>
    <t>MTC02:DN0411 Must be &gt;00</t>
  </si>
  <si>
    <t>The 'Number of DN' (*) should be reported in DN0412 Change Data Element/Segment Number when any data within the segment is being changed.  Specific DNs within the segment should not be reported in the Change Data Elements Segment per 02 Change Processing Rules in Section 4 of the Implementation guide. Refer to FROI and SROI record layouts in Section 2 of the implementation guide to determine which DNs reside within a variable segment.
Edit:  If DN0412 Change Data Element/Segment Number is = to a 'DN that is located in a Variable Segment' then invalid. The 'Number of DN' (*) should be sent.</t>
  </si>
  <si>
    <t>MTC02:InvalidDN# used toChangeVar Seg,MustBe #ofDN</t>
  </si>
  <si>
    <r>
      <rPr>
        <u/>
        <sz val="10"/>
        <rFont val="Arial"/>
        <family val="2"/>
      </rPr>
      <t>DN0412 invalid for DN0413 per ERT:</t>
    </r>
    <r>
      <rPr>
        <sz val="10"/>
        <rFont val="Arial"/>
        <family val="2"/>
      </rPr>
      <t xml:space="preserve"> DN0412 Change Data Element/Segment Number must be valid per DN0413 Change Reason Code indicated under the Reportable Change column on the FROI or SROI Element Requirement Table (ERT).
Example:DN0053 Employee Gender Code has a Reportable Change Code under U (Update) = Y and under R (Remove) = N. If data is sent such as DN0412 Change Data Element/Segment Number = 0053 and DN0413 Change Reason Code = R then error will be returned as a MTC 02 is not allowed.
If data is sent such as DN0412 Change Data Element/Segment Number = 0053 and DN0413 Change Reason Code = U then no error will be returned as a MTC 02 is allowed.</t>
    </r>
  </si>
  <si>
    <t>123</t>
  </si>
  <si>
    <t xml:space="preserve">Invalid Change Reason Code relationship </t>
  </si>
  <si>
    <t>MTC02:DN0412 invalid for DN0413 per ERT</t>
  </si>
  <si>
    <r>
      <rPr>
        <u/>
        <sz val="10"/>
        <rFont val="Arial"/>
        <family val="2"/>
      </rPr>
      <t>DN0412 Multiple Occurrences of Same DN not allowed:</t>
    </r>
    <r>
      <rPr>
        <sz val="10"/>
        <rFont val="Arial"/>
        <family val="2"/>
      </rPr>
      <t xml:space="preserve"> DN0412 Change Data Element/Segment Number must only occur one time for a given DN for a MTC 02 Change.
Edit: If DN0412 Change Data Element/Segment Number = 'Same DN' 2 or more times on a MTC 02 then error is returned.
Example:DN0053 Employee Gender Code has a Reportable Change Code under U (Update) = Y and under R (Remove) = N. If data is sent such as DN0412 Change Data Element/Segment Number = 0053 and DN0413 Change Reason Code = R and also on the same MTC 02 DN0412 Change Data Element/Segment Number = 0053 and DN0413 Change Reason Code = R then invalid.</t>
    </r>
  </si>
  <si>
    <t>MTC02:DN0412Multiple Occ of Same DN# not allowed</t>
  </si>
  <si>
    <r>
      <rPr>
        <u/>
        <sz val="10"/>
        <rFont val="Arial"/>
        <family val="2"/>
      </rPr>
      <t>Reportable Change Code B or N - Cannot change in non-Variable Segment DN:</t>
    </r>
    <r>
      <rPr>
        <sz val="10"/>
        <rFont val="Arial"/>
        <family val="2"/>
      </rPr>
      <t xml:space="preserve"> If Reportable Change Code under the A (Add), U (Update), R (Remove), D Delete) = B or N then the specific FROI MTC 02 or SROI MTC 02 is not allowed.
Example:DN0053 Employee Gender Code has a Reportable Change Code under  D (Delete) = B.
If data is sent such as DN0412 Change Data Element/Segment Number = 0053 and DN0413 Change Reason Code = D then error will be returned as a MTC 02 is not allowed.</t>
    </r>
  </si>
  <si>
    <t>MTC02:ChangeCode BorN cannot change in nonVarSeg</t>
  </si>
  <si>
    <r>
      <rPr>
        <u/>
        <sz val="10"/>
        <rFont val="Arial"/>
        <family val="2"/>
      </rPr>
      <t>Reportable Change Code B or N, No changes allowed for DN's in Variable Segment:</t>
    </r>
    <r>
      <rPr>
        <sz val="10"/>
        <rFont val="Arial"/>
        <family val="2"/>
      </rPr>
      <t xml:space="preserve"> When a 'Number of DN' (*) such as Number of Benefits (DN0288) indicates Reportable Change Code under the A (Add), U (Update), R (Remove), D (Delete) = B or N for DN's in the segment then the specific FROI MTC 02 or SROI MTC 02 is not allowed.  Refer to the DN Error Message Table to determine the applicable 'Number of DN' that is indicated by an L in Error Code 123 Invalid Change Reason Code relationship .
For Example: DN0142 Concurrent Employer Contact Business Phone has Reportable Change Code = N for  A (Add), U (Update), R (Remove), D (Delete) so a SROI MTC 02 is not allowed.  If data is sent such as DN0412 Change Data Element/Segment Number = 0275 (for DN0275 Number of Concurrent Employers) and DN0413 Change Reason Code = R then error will be returned as a MTC 02 is not allowed.
Another example, all of the DN's in the Reduced Earnings Segment and Narrative for Claim Segment have Reportable Change Code = B for  A (Add), U (Update), R (Remove), D (Delete) so a SROI MTC 02 is not allowed.
Error will be returned for these examples:
Reduced Earnings Segment:  If data is sent such as DN0412 Change Data Element/Segment Number = 0285 (for DN0285 Number of Reduced Earnings) and DN0413 Change Reason Code = R then error will be returned as a MTC 02 is not allowed.
Narrative for Claim Segment: If data is sent such as DN0412 Change Data Element/Segment Number = 0430 (for DN0430 Number of Narrative for Claim) and DN0413 Change Reason Code = D then error will be returned as a MTC 02 is not allowed.</t>
    </r>
  </si>
  <si>
    <t>MTC02:ChangeCodeBorNcannot change inVarSeq</t>
  </si>
  <si>
    <r>
      <rPr>
        <u/>
        <sz val="10"/>
        <rFont val="Arial"/>
        <family val="2"/>
      </rPr>
      <t>Reportable Change Code J or JG-SROI Exist-FROI not allowed:</t>
    </r>
    <r>
      <rPr>
        <sz val="10"/>
        <rFont val="Arial"/>
        <family val="2"/>
      </rPr>
      <t xml:space="preserve"> If Reportable Change Code under the A (Add), U (Update), R (Remove) or D (Delete) = J or JG and any SROI MTC is in TA or TE Status then FROI MTC 02 Change is not allowed.
</t>
    </r>
  </si>
  <si>
    <t>MTC02:ChangeCode=J or JG,SROIexist-FROI NotAllowed</t>
  </si>
  <si>
    <r>
      <rPr>
        <u/>
        <sz val="10"/>
        <rFont val="Arial"/>
        <family val="2"/>
      </rPr>
      <t>Reportable Change Code K or KG-SROI Change not allowed:</t>
    </r>
    <r>
      <rPr>
        <sz val="10"/>
        <rFont val="Arial"/>
        <family val="2"/>
      </rPr>
      <t xml:space="preserve"> If Reportable Change Code under the A (Add), U (Update), R (Remove) or D (Delete) = K or KG then SROI MTC 02 Change is not allowed.</t>
    </r>
  </si>
  <si>
    <t>MTC02:ChangeCode=K or KG, SROI Not Allowed</t>
  </si>
  <si>
    <r>
      <t xml:space="preserve">If Reportable Change Code under the U (Update) = K then FROI MTC 02 is allowed.
</t>
    </r>
    <r>
      <rPr>
        <u/>
        <sz val="10"/>
        <rFont val="Arial"/>
        <family val="2"/>
      </rPr>
      <t>Match Data Notes:</t>
    </r>
    <r>
      <rPr>
        <sz val="10"/>
        <rFont val="Arial"/>
        <family val="2"/>
      </rPr>
      <t xml:space="preserve"> 
Refer to the Element Requirement Table that indicates that only U (Update) is allowed to Match Data indicated by K under the Update column. On both the FROI and SROI, the Reportable Change Code of K is used to indicate that Match Data must be changed on the FROI.
See Match Data table, "Multiple element changes Category" section for the indication of the combinations of match data elements that can be changed on a single 02 Change.
See Population Restriction entries for the list of Match Data DN's that apply Error 117 Match data value not consistent with value previously reported.</t>
    </r>
  </si>
  <si>
    <t>MTC02:Change Code Not = K, SeeMatchData</t>
  </si>
  <si>
    <r>
      <rPr>
        <u/>
        <sz val="10"/>
        <rFont val="Arial"/>
        <family val="2"/>
      </rPr>
      <t>A FROI only Data Number (DN) should not be identified on a SROI 02 Change. A SROI only Data Number (DN) should not be identified on a FROI 02 Change.</t>
    </r>
    <r>
      <rPr>
        <sz val="10"/>
        <rFont val="Arial"/>
        <family val="2"/>
      </rPr>
      <t xml:space="preserve"> 
Edits:
1) For FROI MTC 02 (Change), if DN0412 Change Data Element/Segment Number = DN that is not on the FROI then FROI 02 is invalid. Refer to and use for reference the first column on the FROI Element Requirement Table labeled 'On FROI, SROI, Both' and if populated with value of 'SROI' then invalid.
2) For SROI MTC 02 (Change), if DN0412 Change Data Element/Segment Number = DN that is not on the SROI then SROI MTC 02 is invalid .Refer to and use for reference the first column on the SROI Element Requirement Table labeled 'On FROI, SROI, Both' and if populated with value of 'FROI' then invalid.</t>
    </r>
  </si>
  <si>
    <t xml:space="preserve">No Recognizable Change Found </t>
  </si>
  <si>
    <t>MTC02: DN not on FROI or DN not on SROI</t>
  </si>
  <si>
    <t>If Reportable Change Code = R (Remove) for any DN in a non-Variable Segment then the value for the DN on the incoming MTC 02 report must be blank/null</t>
  </si>
  <si>
    <t>MTC02:Remove nonVarSeg,DNvalues must be blank-Null</t>
  </si>
  <si>
    <t>If Reportable Change Code = A (Add) or U (Update) for any DN in a non-Variable Segment then the value for the DN on the incoming MTC 02 report must NOT be blank/null.</t>
  </si>
  <si>
    <t>MTC02:Add/Update in nonVar Seg,Must not be blank</t>
  </si>
  <si>
    <t>Any 'Number of DN reported on DN0412'</t>
  </si>
  <si>
    <t>126</t>
  </si>
  <si>
    <t>MTC02:#of DNmust be = same asPrevRptd for Update</t>
  </si>
  <si>
    <t xml:space="preserve">FROI &amp; SROI 02
</t>
  </si>
  <si>
    <t>MTC02:#of DNmust be &lt;PrevRptd for Delete</t>
  </si>
  <si>
    <t>MTC02:#of DNmust be &gt;PrevRptd for Add</t>
  </si>
  <si>
    <t>SROI SX</t>
  </si>
  <si>
    <t>DN0420 Must be &gt;=01</t>
  </si>
  <si>
    <t>SROI NT</t>
  </si>
  <si>
    <t>Must be &gt; 00 if SROI MTC = NT</t>
  </si>
  <si>
    <t>DN0430 must be &gt; 0 for SROI MTC NT</t>
  </si>
  <si>
    <t>Check value for DN0432 vs DN0083</t>
  </si>
  <si>
    <t>FROI 02 &amp; 
SROI 02
(Group 1)</t>
  </si>
  <si>
    <t xml:space="preserve">FROI 02
(Group 6)
</t>
  </si>
  <si>
    <t xml:space="preserve">FROI 02
(Group 7)
</t>
  </si>
  <si>
    <t xml:space="preserve">FROI 02
(Group 8)
</t>
  </si>
  <si>
    <t xml:space="preserve">FROI 02
(Group 5)
</t>
  </si>
  <si>
    <t xml:space="preserve">FROI 02
(Group 9)
</t>
  </si>
  <si>
    <t xml:space="preserve">FROI 02
(Group 10)
</t>
  </si>
  <si>
    <t>SROI 02
(Group 4)</t>
  </si>
  <si>
    <t>FROI 02 &amp; 
SROI 02
(Group 2)</t>
  </si>
  <si>
    <t>FROI 02 &amp; SROI 02
(Group 3)</t>
  </si>
  <si>
    <t>Change DN invalid, must be for DN0270</t>
  </si>
  <si>
    <t xml:space="preserve">Part of Body Injured Fingers/Toes Location Code </t>
  </si>
  <si>
    <t xml:space="preserve">Check DN0036 vs DN0422 </t>
  </si>
  <si>
    <t>DN's for Sweep</t>
  </si>
  <si>
    <t>All Data Elements indicated under the Population Restriction</t>
  </si>
  <si>
    <r>
      <t xml:space="preserve">For All DN’s present on the 02 sweep report, apply the edits indicated on the DN Error Message table excluding Error Message Number 001 where the edits would be considered AR Requirement Code to return a TR (Transaction Rejected) on the acknowledgment if invalid. 
</t>
    </r>
    <r>
      <rPr>
        <b/>
        <sz val="10"/>
        <rFont val="Arial"/>
        <family val="2"/>
      </rPr>
      <t>Edit:</t>
    </r>
    <r>
      <rPr>
        <sz val="10"/>
        <rFont val="Arial"/>
        <family val="2"/>
      </rPr>
      <t xml:space="preserve"> If any DN fails any edit on DN Error Message table as described above, then the FROI or SROI report will be assigned a TR (Transaction Rejected) and the DN in error and Error Message Number will be returned on the acknowledgment.
</t>
    </r>
    <r>
      <rPr>
        <b/>
        <sz val="10"/>
        <rFont val="Arial"/>
        <family val="2"/>
      </rPr>
      <t xml:space="preserve">DN: </t>
    </r>
    <r>
      <rPr>
        <sz val="10"/>
        <rFont val="Arial"/>
        <family val="2"/>
      </rPr>
      <t xml:space="preserve">DN that is in error
</t>
    </r>
    <r>
      <rPr>
        <b/>
        <sz val="10"/>
        <rFont val="Arial"/>
        <family val="2"/>
      </rPr>
      <t>Element Error Number:</t>
    </r>
    <r>
      <rPr>
        <sz val="10"/>
        <rFont val="Arial"/>
        <family val="2"/>
      </rPr>
      <t xml:space="preserve"> Error identified per edit on DN Error Message Table
</t>
    </r>
  </si>
  <si>
    <t>*</t>
  </si>
  <si>
    <t>Note: Any Reference to ‘Number of DN’ Refer to FROI and SROI record layouts in Section 2 of the implementation guide to determine which DN applies to a variable segment.</t>
  </si>
  <si>
    <t>SROI PY</t>
  </si>
  <si>
    <t>Delete with update (Event and Sweep) allowed: When deleting/deleting and updating a DN0085 Benefit Type Code, the remaining DN0085 Benefit Type Codes should be the same as DN0085 Benefit Type Codes previously reported. As part of a D (Delete) and update is allowed.(53)
Delete: SROI MTC 02 is allowed if DN0412 Change Data Element/Segment Number = 0288 (for Number of Benefits) and DN0413 Change Reason Code = D (Delete) and DN0288 Number of Benefits &lt; previously reported and the incoming DN0085 Benefit Type Code for each segment is = to the existing DN0085 Benefit Type Code previously reported on SROI report in TA acknowledgment status and  Benefit Segment MTC (DN0002) = blank/null.
Delete and allow Update: In addition, there may be the case that an update is being made to a remaining Benefit Type Code. This will be indicated by the presence of Benefit Segment MTC (DN0002) = 02.
SROI MTC 02 is allowed if DN0412 Change Data Element/Segment Number = 0288 (for Number of Benefits) and DN0413 Change Reason Code = D (Delete) and DN0288 Number of Benefits &lt; previously reported and the incoming DN0085 Benefit Type Code for each segment is = to the existing DN0085 Benefit Type Code previously reported on SROI report in TA acknowledgment status and Benefit Segment MTC (DN0002) = 02. 
Note: When Benefit Segment MTC (DN0002) = 02 then the Benefit Segment will be edited as a Event otherwise the Benefit Segment will be edited as a Sweep.</t>
  </si>
  <si>
    <t>(1)</t>
  </si>
  <si>
    <t>(2)</t>
  </si>
  <si>
    <t>Maintenance Type Correction Code (2)</t>
  </si>
  <si>
    <t>Maintenance Type Correction Code Date (2)</t>
  </si>
  <si>
    <t>Processing Notes:</t>
  </si>
  <si>
    <t>If Reportable Change Code = R (Remove) for any DN in a MTC 02 GROUP then the value for each DN in the MTC 02 GROUP on the incoming MTC 02 report must be blank/null</t>
  </si>
  <si>
    <t>MTC02:RemoveGroupMTC02DNvalues must be blank-Null</t>
  </si>
  <si>
    <t>FROI 02 &amp; 
SROI 02
(All Groups)</t>
  </si>
  <si>
    <t>Data integrity editing applied. Must not = unknown or unk</t>
  </si>
  <si>
    <t>Must be &gt; 00 if FROI MTC = 00, 04, AU</t>
  </si>
  <si>
    <r>
      <rPr>
        <u/>
        <sz val="10"/>
        <rFont val="Arial"/>
        <family val="2"/>
      </rPr>
      <t>Variable Segment- No D (Delete) allowed as 'Number of DN' (*) is not &lt; to previously reported.</t>
    </r>
    <r>
      <rPr>
        <sz val="10"/>
        <rFont val="Arial"/>
        <family val="2"/>
      </rPr>
      <t xml:space="preserve"> When a DN0412 Change Data Element/Segment Number = 'Number of DN' and  DN0413 Change Reason Code = D (Delete) then the incoming 'Number of DN' must be &lt; previously reported 'Number of' DN' value. Note: This edit is not used for DN0288 Number of Benefits, DN0274 Number of Accident/Injury Description Narratives, DN0276 Number of Denial Reason Narratives, DN0287 Number of Suspension Narratives however all other 'Number of' DN's apply. (54)
Edit: If DN0412 Change Data Element/Segment Number = 'Number of DN' (excluding 0288, 0274, 0276, 0287) and DN0413 Change Reason Code = D (Delete) then the value sent in the 'Number of DN' for the incoming report must be &lt; value of same 'Number of DN' on the latest report on file  in TA or TE Acknowledgment status.
Example Value &gt; Previously reported: If data is sent such as DN0412 Change Data Element/Segment Number = 0279 (for DN0279 Number of Witnesses) and DN0413 Change Reason Code = D and DN0279 Number of Witnesses = 03 and previously reported DN0279 Number of Witnesses = 02 then error will be returned on DN0279 with Error Message Number 126.</t>
    </r>
  </si>
  <si>
    <t>Expect different Claim Admin FEIN on AQ/AU (F4)</t>
  </si>
  <si>
    <t>Check EP/IP sequencing (S14)</t>
  </si>
  <si>
    <t>Check AP sequencing (S10)</t>
  </si>
  <si>
    <t>Leading spaces not allowed</t>
  </si>
  <si>
    <t>Data integrity editing applied. Must not contain leading spaces. (Note: Embedded spaces are allowed)</t>
  </si>
  <si>
    <t>Must be &gt; 00 if FROI MTC = 00, 04, AU
Note: DN0038 Part of Body Injured Code is mandatory for FROI MTC = 00, 04, AU</t>
  </si>
  <si>
    <t>Business Event Group 4. Suspension of all indemnity benefits</t>
  </si>
  <si>
    <t xml:space="preserve">OK </t>
  </si>
  <si>
    <t>MTC PY at claim and benefit level do not match</t>
  </si>
  <si>
    <t>SROI CB</t>
  </si>
  <si>
    <t xml:space="preserve">DN0288 Number of Benefits allowed to be &lt; 02 if a DN0202 Reduced Benefit Amount Code of “R” (Reclassification of Benefit) or a Reduced Benefit Amount Code of “D” (Decrease in Indemnity) is sent. 
Note: The E1 Exception for SROI MTC CB is also allowed, E1 means 1 occurrence is allowed 
</t>
  </si>
  <si>
    <t>DN0288 Must be &gt;=02</t>
  </si>
  <si>
    <t>BEN's not expected on MTC</t>
  </si>
  <si>
    <t>DN0288 Must be &gt;=01, PY</t>
  </si>
  <si>
    <t xml:space="preserve">When MTC at the Claim Level is = PY and DN0222 Payment Reason Code is not = 300, 310, 311, 320, 321, 330, 340, 350, 360, 370, 450, 455, 460, 465, or 470; then DN0288 Number of Benefits must be &gt;= 01. </t>
  </si>
  <si>
    <t>Refer IAIABC Release 3.1 Error Correction Technical Rules in Section 4</t>
  </si>
  <si>
    <t>If the SROI MTC = 02 then DN0002 (MTC at the BEN Level) is only required when DN0412 Change Data Element/Segment Number = 0288 (Number of Benefits) and Change Reason Code (DN0413) is not = D (Delete).</t>
  </si>
  <si>
    <t>SROI MTC 02-BEN required whenDN0412 = 0288</t>
  </si>
  <si>
    <r>
      <t xml:space="preserve">Per the Event Benefits Segment Req table: 
When MTC at the Claim Level is = to AP, CB, EP, ER, IP, </t>
    </r>
    <r>
      <rPr>
        <sz val="10"/>
        <rFont val="Arial"/>
        <family val="2"/>
      </rPr>
      <t xml:space="preserve">RB, CA must be &gt;= 01 </t>
    </r>
  </si>
  <si>
    <t>Length of col H</t>
  </si>
  <si>
    <t xml:space="preserve">FROI and SROI </t>
  </si>
  <si>
    <t>01-FROI</t>
  </si>
  <si>
    <t>CA-SROI</t>
  </si>
  <si>
    <t>UR-FROI</t>
  </si>
  <si>
    <t>UR-SROI</t>
  </si>
  <si>
    <r>
      <t xml:space="preserve">Business Events 2b </t>
    </r>
    <r>
      <rPr>
        <b/>
        <u/>
        <sz val="10"/>
        <rFont val="Arial"/>
        <family val="2"/>
      </rPr>
      <t>and</t>
    </r>
    <r>
      <rPr>
        <b/>
        <sz val="10"/>
        <rFont val="Arial"/>
        <family val="2"/>
      </rPr>
      <t xml:space="preserve"> 2c can occur once during the life of the claim.  3 can occur multiple times until benefits are suspended (Event 4).  Event 2b or 2c may or may not occur after 2a. </t>
    </r>
    <r>
      <rPr>
        <b/>
        <sz val="10"/>
        <color indexed="10"/>
        <rFont val="Arial"/>
        <family val="2"/>
      </rPr>
      <t>Event 2c may or may not occur after 2b.</t>
    </r>
    <r>
      <rPr>
        <b/>
        <sz val="10"/>
        <rFont val="Arial"/>
        <family val="2"/>
      </rPr>
      <t xml:space="preserve"> However, once Event 2b or 2c occurs, Event 4 must occur before 5a or 5b can occur. Note: If FROI UR is accepted, jurisdictions must consider the requirements defined for the UR to successfully apply sequencing edits.</t>
    </r>
  </si>
  <si>
    <t>Events 5, 6 and 7 can occur multiple times during the life of the claim.   However, once Event 5 occurs, Event 7 must occur before 5 can occur again.  (Event 6 may not always occur.)
Note: Jurisdiction must be able to recognize previously reported starting and stopping of benefits.</t>
  </si>
  <si>
    <t>FROI 00, 04, AU</t>
  </si>
  <si>
    <t>If DN0036 Part of Body Injured Code is present and = 36-Finger(s) (other than Thumb) or = 57-Toes then DN0422 Part of Body Injured Fingers/Toes Location Code must be = 1 or = 2 or = 3 or = 4</t>
  </si>
  <si>
    <t>When reported, DN0062 Wage value must be &gt; 0.00</t>
  </si>
  <si>
    <t>If Wage reported, must be &gt; 0.00</t>
  </si>
  <si>
    <t>When reported, DN0286 Average Wage value must be &gt; 0.00</t>
  </si>
  <si>
    <t xml:space="preserve">If FROI MTC (DN0002) = 02 or SROI MTC (DN0002) = 02 and Change Reason Code (DN0413) = A (Add) or R (Remove) and any of the following DN's are present in Change Data Element/Segment Number (DN0412) then all DN's must be present in Change Data Element/Segment Number (DN0412): 0068 (Initial RTW Date) and 0403 (Initial RTW Type Code) and 0404 (Initial RTW Physical Restrictions Indicator) must be present and each Change Reason Code (DN0413) must have the same value of either = A (Add) or = R (Remove).
</t>
  </si>
  <si>
    <r>
      <rPr>
        <u/>
        <sz val="10"/>
        <rFont val="Arial"/>
        <family val="2"/>
      </rPr>
      <t>Variable Segment- No A (Add) allowed as 'Number of DN' (*) is less than previously reported:</t>
    </r>
    <r>
      <rPr>
        <sz val="10"/>
        <rFont val="Arial"/>
        <family val="2"/>
      </rPr>
      <t xml:space="preserve">
Edit: If DN0412 Change Data Element/Segment Number = 'Number of DN''  and DN0413 Change Reason Code = A (Add) then the value sent in the 'Number of DN' for the incoming report must be &gt; value of same 'Number of DN' on the latest report on file in TA or TE Acknowledgment status.
If value sent in the 'Number of DN' for the incoming report &lt; = value of same 'Number of DN' on the latest report on file the return error 124 No Recognizable Change Found 
Example: If data is sent such as DN0412 Change Data Element/Segment Number = 0279 (for DN0279 Number of Witnesses) and DN0413 Change Reason Code = A and DN0279 Number of Witnesses = 02 and previously reported DN0279 Number of Witnesses = 03 then error will be returned on DN0279 with Error Message Number 126.</t>
    </r>
  </si>
  <si>
    <t xml:space="preserve">Policy Number Identifier </t>
  </si>
  <si>
    <t>Policy Number Identifier must contain A-Z or 0-9, with no embedded spaces or special characters.</t>
  </si>
  <si>
    <t>Must be A-Z, 0-9, no dashes, spec chars or spaces</t>
  </si>
  <si>
    <t>MTC02:#of DN must be &gt; Prev Rptd for Add</t>
  </si>
  <si>
    <t xml:space="preserve">DN0100 Date Transmission Sent must be in range of DN0108 Date Processed (Current Date) minus 5. This is based on calendar days.
</t>
  </si>
  <si>
    <t>Apply to SROI PY Only: The MTC PY must be at the Benefit Level IF the Benefit segment with the most recent Benefit Period Through Date is for DN0085 Benefit Type Code = 0XX AND a Payment segment exists with the same corresponding DN0222 Payment Reason Code = 0XX.
Note: If the Benefit segment with the most recent Benefit Period Through Date is for DN0085 Benefit Type Code = 5XX, AND a Payment segment exists with the same corresponding DN0222 Payment Reason Code = 5XX, then the MTC PY is NOT required at the Benefit Level.</t>
  </si>
  <si>
    <t>Value must be greater than zero if SROI Claim Level MTC (DN0002) = PY, unless Reduced Benefit Amount Code = "S" or "N" is present.</t>
  </si>
  <si>
    <t>DN0283 must be &gt; 0 if MTC =  PY</t>
  </si>
  <si>
    <t>Do not apply edit if it is a Legacy Claim as defined by Legacy Claim Definition Tab</t>
  </si>
  <si>
    <t>EM_POP_REST_DN0002_01</t>
  </si>
  <si>
    <t>EM_POP_REST_DN0002_02</t>
  </si>
  <si>
    <t>EM_POP_REST_DN0002_05</t>
  </si>
  <si>
    <t>EM_POP_REST_DN0002_04</t>
  </si>
  <si>
    <t>EM_POP_REST_DN0002_06</t>
  </si>
  <si>
    <t>EM_POP_REST_DN0003_04</t>
  </si>
  <si>
    <t>EM_POP_REST_DN0004_01</t>
  </si>
  <si>
    <t>EM_POP_REST_DN0005_01</t>
  </si>
  <si>
    <t>EM_POP_REST_DN0015_01</t>
  </si>
  <si>
    <t>EM_POP_REST_DN0028_01</t>
  </si>
  <si>
    <t>EM_POP_REST_DN0031_02</t>
  </si>
  <si>
    <t>EM_POP_REST_DN0039_01</t>
  </si>
  <si>
    <t>EM_POP_REST_DN0042_01</t>
  </si>
  <si>
    <t>EM_POP_REST_DN0043_01</t>
  </si>
  <si>
    <t>EM_POP_REST_DN0044_01</t>
  </si>
  <si>
    <t>EM_POP_REST_DN0044_02</t>
  </si>
  <si>
    <t>EM_POP_REST_DN0044_03</t>
  </si>
  <si>
    <t>EM_POP_REST_DN0044_04</t>
  </si>
  <si>
    <t>EM_POP_REST_DN0044_05</t>
  </si>
  <si>
    <t>EM_POP_REST_DN0053_01</t>
  </si>
  <si>
    <t>EM_POP_REST_DN0054_01</t>
  </si>
  <si>
    <t>EM_POP_REST_DN0058_01</t>
  </si>
  <si>
    <t>EM_POP_REST_DN0062_01</t>
  </si>
  <si>
    <t>EM_POP_REST_DN0063_01</t>
  </si>
  <si>
    <t>EM_POP_REST_DN0063_02</t>
  </si>
  <si>
    <t>EM_POP_REST_DN0069_01</t>
  </si>
  <si>
    <t>EM_POP_REST_DN0073_01</t>
  </si>
  <si>
    <t>EM_POP_REST_DN0074_01</t>
  </si>
  <si>
    <t>EM_POP_REST_DN0075_01</t>
  </si>
  <si>
    <t>EM_POP_REST_DN0077_01</t>
  </si>
  <si>
    <t>EM_POP_REST_DN0084_01</t>
  </si>
  <si>
    <t>EM_POP_REST_DN0085_01</t>
  </si>
  <si>
    <t>EM_POP_REST_DN0097_01</t>
  </si>
  <si>
    <t>EM_POP_REST_DN0099_01</t>
  </si>
  <si>
    <t>EM_POP_REST_DN0100_01</t>
  </si>
  <si>
    <t>EM_POP_REST_DN0104_01</t>
  </si>
  <si>
    <t>Does not apply if Test/Production Code = T</t>
  </si>
  <si>
    <t>EM_POP_REST_DN0105_01</t>
  </si>
  <si>
    <t>EM_POP_REST_DN0105_02</t>
  </si>
  <si>
    <t>EM_POP_REST_DN0146_01</t>
  </si>
  <si>
    <t>EM_POP_REST_DN0152_01</t>
  </si>
  <si>
    <t>EM_POP_REST_DN0153_01</t>
  </si>
  <si>
    <t>EM_POP_REST_DN0154_02</t>
  </si>
  <si>
    <t>EM_POP_REST_DN0156_01</t>
  </si>
  <si>
    <t>EM_POP_REST_DN0184_01</t>
  </si>
  <si>
    <t>EM_POP_REST_DN0185_01</t>
  </si>
  <si>
    <t>EM_POP_REST_DN0202_01</t>
  </si>
  <si>
    <t>EM_POP_REST_DN0203_01</t>
  </si>
  <si>
    <t>EM_POP_REST_DN0207_01</t>
  </si>
  <si>
    <t>EM_POP_REST_DN0212_01</t>
  </si>
  <si>
    <t>EM_POP_REST_DN0216_01</t>
  </si>
  <si>
    <t>EM_POP_REST_DN0222_01</t>
  </si>
  <si>
    <t>EM_POP_REST_DN0226_01</t>
  </si>
  <si>
    <t>EM_POP_REST_DN0249_01</t>
  </si>
  <si>
    <t>EM_POP_REST_DN0270_01</t>
  </si>
  <si>
    <t>EM_POP_REST_DN0274_01</t>
  </si>
  <si>
    <t>EM_POP_REST_DN0275_01</t>
  </si>
  <si>
    <t>EM_POP_REST_DN0282_01</t>
  </si>
  <si>
    <t>EM_POP_REST_DN0284_02</t>
  </si>
  <si>
    <t>EM_POP_REST_DN0284_01</t>
  </si>
  <si>
    <t>EM_POP_REST_DN0287_01</t>
  </si>
  <si>
    <t>EM_POP_REST_DN0288_03</t>
  </si>
  <si>
    <t>EM_POP_REST_DN0288_11</t>
  </si>
  <si>
    <t>EM_POP_REST_DN0288_08</t>
  </si>
  <si>
    <t>EM_POP_REST_DN0288_06</t>
  </si>
  <si>
    <t>EM_POP_REST_DN0288_07</t>
  </si>
  <si>
    <t>EM_POP_REST_DN0290_01</t>
  </si>
  <si>
    <t>EM_POP_REST_DN0293_01</t>
  </si>
  <si>
    <t>EM_POP_REST_DN0403_01</t>
  </si>
  <si>
    <t>EM_POP_REST_DN0406_01</t>
  </si>
  <si>
    <t>EM_POP_REST_DN0411_01</t>
  </si>
  <si>
    <t>EM_POP_REST_DN0412_09</t>
  </si>
  <si>
    <t>EM_POP_REST_DN0412_012</t>
  </si>
  <si>
    <t>EM_POP_REST_DN0412_014</t>
  </si>
  <si>
    <t>EM_POP_REST_DN0412_01</t>
  </si>
  <si>
    <t>EM_POP_REST_02GRP_DN0412_01</t>
  </si>
  <si>
    <t>EM_POP_REST_02GRP_DN0412_02</t>
  </si>
  <si>
    <t>EM_POP_REST_02GRP_DN0412_03</t>
  </si>
  <si>
    <t>EM_POP_REST_02GRP_DN0412_04</t>
  </si>
  <si>
    <t>EM_POP_REST_02GRP_DN0412_05</t>
  </si>
  <si>
    <t>EM_POP_REST_02GRP_DN0412_06</t>
  </si>
  <si>
    <t>EM_POP_REST_02GRP_DN0412_07</t>
  </si>
  <si>
    <t>EM_POP_REST_02GRP_DN0412_08</t>
  </si>
  <si>
    <t>EM_POP_REST_02GRP_DN0412_09</t>
  </si>
  <si>
    <t>EM_POP_REST_02GRP_DN0412_10</t>
  </si>
  <si>
    <t>EM_POP_REST_02GRP_DN0412_11</t>
  </si>
  <si>
    <t>EM_POP_REST_DN0412_02</t>
  </si>
  <si>
    <t>EM_POP_REST_DN0412_03</t>
  </si>
  <si>
    <t>EM_POP_REST_DN0412_04</t>
  </si>
  <si>
    <t>EM_POP_REST_DN0412_05</t>
  </si>
  <si>
    <t>EM_POP_REST_DN0412_06</t>
  </si>
  <si>
    <t>EM_POP_REST_DN0412_07</t>
  </si>
  <si>
    <t>EM_POP_REST_DN0412_08</t>
  </si>
  <si>
    <t>EM_POP_REST_DN0412_016</t>
  </si>
  <si>
    <t xml:space="preserve">MTC Dates must be no more than 7 days prior to Date Transmission Sent. 
</t>
  </si>
  <si>
    <t>MTC Date cant b more than 7 dys prior to Date Sent</t>
  </si>
  <si>
    <t>EM_POP_REST_DN0412_015</t>
  </si>
  <si>
    <t>EM_POP_REST_DN0413_01</t>
  </si>
  <si>
    <t>EM_POP_REST_DN0418_01</t>
  </si>
  <si>
    <t>EM_POP_REST_DN0420_01</t>
  </si>
  <si>
    <t>EM_POP_REST_DN0421_01</t>
  </si>
  <si>
    <t>EM_POP_REST_DN0422_02</t>
  </si>
  <si>
    <t>EM_POP_REST_DN0422_01</t>
  </si>
  <si>
    <t>EM_POP_REST_DN0428_01</t>
  </si>
  <si>
    <t>EM_POP_REST_DN0429_01</t>
  </si>
  <si>
    <t>EM_POP_REST_DN0430_01</t>
  </si>
  <si>
    <t>EM_POP_REST_DN0432_02</t>
  </si>
  <si>
    <t>EM_POP_REST_DN0432_01</t>
  </si>
  <si>
    <t>EM_POP_REST_DN_ANY_0412_04</t>
  </si>
  <si>
    <t>EM_POP_REST_DN_ANY_0412_03</t>
  </si>
  <si>
    <t>EM_POP_REST_DN_ANY_0412_02</t>
  </si>
  <si>
    <t>EM_POP_REST_DN_SWEEP_01</t>
  </si>
  <si>
    <t>EM_POP_REST_DN_ANY_0412_01</t>
  </si>
  <si>
    <t>MTC02:DN must be&gt;0 for Add_Update</t>
  </si>
  <si>
    <t>Must be 14831 or A4931</t>
  </si>
  <si>
    <t>Refer to IAIABC Release 3.1 System Rules</t>
  </si>
  <si>
    <t>EM_POP_REST_DN0283_09</t>
  </si>
  <si>
    <t>EM_POP_REST_DN0286_02</t>
  </si>
  <si>
    <t>If FROI 02 is triggered to change a K, KG, Y or YG, AND a J or JG is also changing then allow the J or JG to be changed on the FROI along with the K or KG 
FROI: When a Change occurs to DN's for Reportable Change Code under the A (Add), U (Update), R (Remove) or D (Delete) =  K, KG, Y or YG, AND a J or JG is also changing then the DN that has a J or JG code is allowed to be changed on the FROI along with the K or KG.</t>
  </si>
  <si>
    <t>EM_POP_REST_DN0003_05</t>
  </si>
  <si>
    <t>EM_POP_REST_DN0100_02</t>
  </si>
  <si>
    <t>EM_POP_REST_DN0412_017</t>
  </si>
  <si>
    <t>EM_POP_REST_DN0043_03</t>
  </si>
  <si>
    <t>EM_POP_REST_DN0043_05</t>
  </si>
  <si>
    <t>EM_POP_REST_DN0043_02</t>
  </si>
  <si>
    <t>EM_POP_REST_DN0043_06</t>
  </si>
  <si>
    <t xml:space="preserve">Do not run this edit if DN0293 Lump Sum Payment/Settlement Code is present and = AD (Advance). </t>
  </si>
  <si>
    <t>Must be &gt;= last MTC Date in TA/TE ack</t>
  </si>
  <si>
    <r>
      <rPr>
        <u/>
        <sz val="10"/>
        <rFont val="Arial"/>
        <family val="2"/>
      </rPr>
      <t>Variable Segment- No A (Add) allowed as 'Number of DN' (*) is not &gt;  previously reported.</t>
    </r>
    <r>
      <rPr>
        <sz val="10"/>
        <rFont val="Arial"/>
        <family val="2"/>
      </rPr>
      <t xml:space="preserve"> When a DN0412 Change Data Element/Segment Number = 'Number of DN' and  DN0413 Change Reason Code = A (Add) then the incoming 'Number of DN' must be &gt; previously reported 'Number of' DN' value. 
Note: This edit is not used for DN0288 Number of Benefits, DN0274 Number of Accident/Injury Description Narratives, DN0276 Number of Denial Reason Narratives, DN0287 Number of Suspension Narratives however all other 'Number of' DN's apply. (54)
Edit: If DN0412 Change Data Element/Segment Number = 'Number of DN'' (excluding 0288, 0274, 0276, 0287) and DN0413 Change Reason Code = A (Add) then the value sent in the 'Number of DN' for the incoming report must be &gt; value of same 'Number of DN' on the latest report on file  in TA or TE Acknowledgment status.
Example Value &lt; Previously reported: If data is sent such as DN0412 Change Data Element/Segment Number = 0279 (for DN0279 Number of Witnesses) and DN0413 Change Reason Code = D and DN0279 Number of Witnesses = 02 and previously reported DN0279 Number of Witnesses = 03 then error will be returned on DN0279 with Error Message Number 126.</t>
    </r>
  </si>
  <si>
    <t>DN0100 must be &gt;= EDI Imp Date</t>
  </si>
  <si>
    <t>Refer to published FEIN and PC</t>
  </si>
  <si>
    <t>Employer Paid Salary Prior To Acquisition Code</t>
  </si>
  <si>
    <t>EM_POP_REST_DN0078_03</t>
  </si>
  <si>
    <t>If DN0412 Change Data Element/Segment Number = 0078 and DN0413 Change Reason Code = U (Update), then value of DN 0078 should be greater than 0</t>
  </si>
  <si>
    <t>MTC02:#of DN must be &gt; 0 for Update</t>
  </si>
  <si>
    <t>Only 2xx Benefit Type Codes paid prior to acquisition</t>
  </si>
  <si>
    <t xml:space="preserve">If Employee Phone Number is not BLANK, Employee Phone Number must be a valid (0-9) 10 digit number. 
</t>
  </si>
  <si>
    <t>EE Phone must be 10 digits</t>
  </si>
  <si>
    <t>EM_POP_REST_DN0051_01</t>
  </si>
  <si>
    <t>EM_POP_REST_DN0134_01</t>
  </si>
  <si>
    <t xml:space="preserve">0014 </t>
  </si>
  <si>
    <t xml:space="preserve">Must be valid USPS Postal Code </t>
  </si>
  <si>
    <t>EM_POP_REST_DN0014_01</t>
  </si>
  <si>
    <t>Employer Physical Postal Code</t>
  </si>
  <si>
    <t>EM_POP_REST_DN0023_01</t>
  </si>
  <si>
    <t>Must be valid USPS Postal Code</t>
  </si>
  <si>
    <t>EM_POP_REST_DN0033_01</t>
  </si>
  <si>
    <t>EM_POP_REST_DN0050_01</t>
  </si>
  <si>
    <t>EM_POP_REST_DN0167_01</t>
  </si>
  <si>
    <t>EM_POP_REST_DN0200_01</t>
  </si>
  <si>
    <t>065</t>
  </si>
  <si>
    <t>BTC does not match Payment Code present</t>
  </si>
  <si>
    <t>EM_POP_REST_DN0085_02</t>
  </si>
  <si>
    <t xml:space="preserve">If Employer Physical Country Code (DN0164) is blank or = US - Employer Physical State Code must = valid US State Code. 
</t>
  </si>
  <si>
    <t>DN0022 must = valid US State Code</t>
  </si>
  <si>
    <t>EM_POP_REST_DN0022_01</t>
  </si>
  <si>
    <t xml:space="preserve">If Employer Physical Country Code (DN0164) = MX (Mexico)- Employer Physical State Code must = valid MX State Code. 
</t>
  </si>
  <si>
    <t>DN0022 must = valid MX State Code</t>
  </si>
  <si>
    <t>EM_POP_REST_DN0022_02</t>
  </si>
  <si>
    <t xml:space="preserve">If Employer Physical Country Code (DN0164) = CA (Canada) - Employer Physical State Code must = valid CA State Code. 
</t>
  </si>
  <si>
    <t>DN0022 must = valid CA State Code</t>
  </si>
  <si>
    <t>EM_POP_REST_DN0022_03</t>
  </si>
  <si>
    <t xml:space="preserve">If DN0136 - Claim Administrator Country Code is blank or = US -  Claim Administrator State Code must = valid US State Code. </t>
  </si>
  <si>
    <t>DN0013 must = valid US State Code</t>
  </si>
  <si>
    <t>EM_POP_REST_DN0013_01</t>
  </si>
  <si>
    <t xml:space="preserve"> If DN0136 - Claim Administrator Country Code = MX (Mexico)-  Claim Administrator State Code must = valid MX State Code. </t>
  </si>
  <si>
    <t>DN0013 must = valid MX State Code</t>
  </si>
  <si>
    <t>EM_POP_REST_DN0013_02</t>
  </si>
  <si>
    <t xml:space="preserve"> If DN0136 - Claim Administrator Country Code = CA (Canada) -  Claim Administrator State Code must = valid CA State Code. </t>
  </si>
  <si>
    <t>DN0013 must = valid CA State Code</t>
  </si>
  <si>
    <t>EM_POP_REST_DN0013_03</t>
  </si>
  <si>
    <t>Employee Mailing State Code</t>
  </si>
  <si>
    <t xml:space="preserve">If Employee Mailing Country Code (DN0155) is blank or = US - Employee Mailing State Code must = valid US State Code. </t>
  </si>
  <si>
    <t>DN0049 must = valid US State Code</t>
  </si>
  <si>
    <t>EM_POP_REST_DN0049_01</t>
  </si>
  <si>
    <t xml:space="preserve">If Employee Mailing Country Code (DN0155) = MX (Mexico)- Employee Mailing State Code must = valid MX State Code. </t>
  </si>
  <si>
    <t>DN0049 must = valid MX State Code</t>
  </si>
  <si>
    <t>EM_POP_REST_DN0049_02</t>
  </si>
  <si>
    <t xml:space="preserve">If Employee Mailing Country Code (DN0155)  = CA (Canada) - Employee Mailing State Code must = valid CA State Code. </t>
  </si>
  <si>
    <t>DN0049 must = valid CA State Code</t>
  </si>
  <si>
    <t>EM_POP_REST_DN0049_03</t>
  </si>
  <si>
    <t xml:space="preserve">If Accident Site Country Code (DN0280) is blank or = US - Accident Site State Code must = valid US State Code. 
</t>
  </si>
  <si>
    <t>DN0123 must = valid US State Code</t>
  </si>
  <si>
    <t>EM_POP_REST_DN0123_01</t>
  </si>
  <si>
    <t xml:space="preserve">If Accident Site Country Code (DN0280) = MX (Mexico)- Accident Site State Code must = valid MX State Code. 
</t>
  </si>
  <si>
    <t>DN0123 must = valid MX State Code</t>
  </si>
  <si>
    <t>EM_POP_REST_DN0123_02</t>
  </si>
  <si>
    <t xml:space="preserve">If Accident Site Country Code (DN0280)  = CA (Canada) - Accident Site State Code must = valid CA State Code. 
</t>
  </si>
  <si>
    <t>DN0123 must = valid CA State Code</t>
  </si>
  <si>
    <t>EM_POP_REST_DN0123_03</t>
  </si>
  <si>
    <t xml:space="preserve">f Employer Mailing Country Code (DN0166) is blank or = US - Employer Mailing State Code must = valid US State Code. </t>
  </si>
  <si>
    <t>DN0170 must = valid US State Code</t>
  </si>
  <si>
    <t>EM_POP_REST_DN0170_01</t>
  </si>
  <si>
    <t xml:space="preserve">If Employer Mailing Country Code (DN0166) = MX (Mexico)- Employer Mailing State Code must = valid MX State Code. </t>
  </si>
  <si>
    <t>DN0170 must = valid MX State Code</t>
  </si>
  <si>
    <t>EM_POP_REST_DN0170_02</t>
  </si>
  <si>
    <t xml:space="preserve">If Employer Mailing Country Code (DN0166)  = CA (Canada) - Employer Mailing State Code must = valid CA State Code. </t>
  </si>
  <si>
    <t>DN0170 must = valid CA State Code</t>
  </si>
  <si>
    <t>EM_POP_REST_DN0170_03</t>
  </si>
  <si>
    <t>EM_POP_REST_DN0002_09</t>
  </si>
  <si>
    <t>Do not run this edit on Test claims where Header Record value of DN0104 Test/Production Code = T (Test).</t>
  </si>
  <si>
    <t xml:space="preserve">DN0412 Change Data Element/Segment Number
Edit: If FROI or SROI MTC 02 and DN0412 Change Data Element/Segment Number = DN0276 Number of Denial Reason Narratives; DN0274 Number of Accident/Injury Description Narratives; or DN0287 Number of Suspension Narratives, must have at least one occurrence (&gt;00) when Change Reason Code = A (Add) or U (Update)
</t>
  </si>
  <si>
    <t>Must be &gt; DN0068 Initial RTW Date per the IAIABC standard.
Note: Do not apply to Legacy Claims as defined in the Legacy Claim Definition Tab.</t>
  </si>
  <si>
    <t>Do not apply to Legacy Claims as defined in the Legacy Claim Definition Tab.</t>
  </si>
  <si>
    <t>Invalid Data Relationship</t>
  </si>
  <si>
    <t>Must be &gt; Initial RTW Date</t>
  </si>
  <si>
    <t xml:space="preserve">FROI </t>
  </si>
  <si>
    <t>EM_POP_REST_DN0329_01</t>
  </si>
  <si>
    <t>Employer UI Number must only contain values 0-9</t>
  </si>
  <si>
    <t>Employer UI Nbr must be 0-9</t>
  </si>
  <si>
    <t>The changes below are for Release 3.1.2</t>
  </si>
  <si>
    <t>3.1.2</t>
  </si>
  <si>
    <t>Immediate</t>
  </si>
  <si>
    <t>Change Number EM94 that was previously implemented on the DN Error Table are now removed.
Remove the L's for Error 125 for Deletes for segments that can go to zero.
Remove and do not apply edit Error 125 Must be &gt; 00 for D Delete on the following DN's.
DN IAIABC Data Element Name
0078 Number of Permanent Impairments
0275 Number of Concurrent Employers
0276 Number of Denial Reason Narratives
0278 Number of Managed Care Organizations
0279 Number of Witnesses
0282 Number of Other Benefits
0284 Number of Recoveries
0287 Number of Suspension Narratives
0288 Number of Benefits
0289 Number of Benefit ACR
0424 Number of Dependent/Payee Relationships</t>
  </si>
  <si>
    <t>For MTC 02 Change edit purposes.
Also see EM94.</t>
  </si>
  <si>
    <t>EM113</t>
  </si>
  <si>
    <t>Valid Value and Valid Value Page 1</t>
  </si>
  <si>
    <t>DN0202 Reduced Benefit Amount Code
Add new code: Z Net to Zero.</t>
  </si>
  <si>
    <t>IRR CLM756</t>
  </si>
  <si>
    <t>EM114</t>
  </si>
  <si>
    <t>AGREEMENT TO COMPENSATE CODE – DN0075
Add the following new codes,
S = Accepting Liability for Medical
T = Without Liability for Medical
U = Without Liability for Indemnity</t>
  </si>
  <si>
    <t>EM115</t>
  </si>
  <si>
    <t>Valid Value Page 2</t>
  </si>
  <si>
    <t>EM116</t>
  </si>
  <si>
    <t>Accepting Liability for Medical</t>
  </si>
  <si>
    <t>Without Liability for Medical</t>
  </si>
  <si>
    <t>Without Liability for Indemnity</t>
  </si>
  <si>
    <t>Accepting Liability for Ind and Accepting Liability for Med</t>
  </si>
  <si>
    <t>Without Liability for Ind and Without Liability for Med</t>
  </si>
  <si>
    <t xml:space="preserve">A  00, FROI 04, AQ/AU or FROI UI or FROI UR must have been accepted (with or without errors)
Note:  jurisdiction should define the value of Event 1 expectation - 1a, b, c, or d
</t>
  </si>
  <si>
    <t>Latest RTW Status Code</t>
  </si>
  <si>
    <t>If Full Wages Paid for Date of Injury Indicator (DN0066) = Y, Initial Date Disability Began (DN0056) must be &gt; Date of Injury (DN0031).</t>
  </si>
  <si>
    <t xml:space="preserve">If Full Wages Paid for Date of Injury Indicator (DN0066) = N, Initial Date Disability Began (DN0056) must = Date of Injury (DN0031).
</t>
  </si>
  <si>
    <t>Init Date Dis Began must be &gt; DOI per DN0066</t>
  </si>
  <si>
    <t>Init Date Dis Began must be = DOI per DN0066</t>
  </si>
  <si>
    <t>Data integrity editing applied.
Length of Employee SSN is &lt; 9. Employee SSN should contain 9 digits.</t>
  </si>
  <si>
    <t>Length of Employee SSN is &lt; 9</t>
  </si>
  <si>
    <t>EM_POP_REST_DN0042_03</t>
  </si>
  <si>
    <t>SSN Format Data integrity issue</t>
  </si>
  <si>
    <t>Employee  Individual Taxpayer Identification Number (ITIN)</t>
  </si>
  <si>
    <t>EMPLOYER PAID SALARY PRIOR TO ACQUISITION (DN0203)</t>
  </si>
  <si>
    <t>EM_POP_REST_DN0286_03</t>
  </si>
  <si>
    <t>EM_POP_REST_DN0038_01</t>
  </si>
  <si>
    <t>Any Narrative field(s) containing the following text HTML code (code that has replaced special characters) will be rejected as invalid content: &amp; QUOT, &amp;QUOT, &amp; APOS, &amp;APOS, &amp; AMP, &amp;AMP, &amp; LT, &amp;LT, &amp; GT, &amp;GT.</t>
  </si>
  <si>
    <t>Narrative should not contain HTML Code</t>
  </si>
  <si>
    <t>EM_POP_REST_DN0119_01</t>
  </si>
  <si>
    <t>EM_POP_REST_DN0233_01</t>
  </si>
  <si>
    <t>Narrative for Claim</t>
  </si>
  <si>
    <t>EM_POP_REST_DN0431_01</t>
  </si>
  <si>
    <t>0437</t>
  </si>
  <si>
    <t>Employee Individual Taxpayer Identification Number</t>
  </si>
  <si>
    <t>EM_POP_REST_DN0437_01</t>
  </si>
  <si>
    <t>DN0025 must be 5 or 6 characters &amp; valid NAICS</t>
  </si>
  <si>
    <t>EM_POP_REST_DN0035_01</t>
  </si>
  <si>
    <t>EM_POP_REST_DN0037_01</t>
  </si>
  <si>
    <t xml:space="preserve">Employee Phone Number must not be all the same digits.  
</t>
  </si>
  <si>
    <t>EE Phone must not be same digits</t>
  </si>
  <si>
    <t>EM_POP_REST_DN0051_02</t>
  </si>
  <si>
    <t xml:space="preserve">Employee Phone Number must not begin with a 0.   
</t>
  </si>
  <si>
    <t>EE Phone must not begin with 0</t>
  </si>
  <si>
    <t>EM_POP_REST_DN0051_03</t>
  </si>
  <si>
    <t>EM_POP_REST_DN0052_01</t>
  </si>
  <si>
    <t xml:space="preserve">Data integrity editing applied. 
If DN0057 Date of Death present then must be less than or equal to the DN0057 Date of Death + 1.  </t>
  </si>
  <si>
    <t>Init Date Dis Began must be &lt; or = Date of Death + 1</t>
  </si>
  <si>
    <t>EM_POP_REST_DN0072_01</t>
  </si>
  <si>
    <t xml:space="preserve">Receiver FEIN must be = State Receiver FEIN AND Receiver Postal Code must be = State Postal Code
Note: Receiver FEIN must be = 626001445 and Receiver Postal Code must be = 372430661
</t>
  </si>
  <si>
    <t>If Avg Wage required, must be &gt; 0.00</t>
  </si>
  <si>
    <t>When reported, DN0286 Average Wage value must be &lt; 99000.00</t>
  </si>
  <si>
    <t>If Avg Wage reported, must be &lt; 99000.00</t>
  </si>
  <si>
    <t xml:space="preserve">When MTC at the Claim Level is = to CD; then DN0288 Number of Benefits must be = 00. 
</t>
  </si>
  <si>
    <t>MTC02:DN133 can change if DN87 does not change</t>
  </si>
  <si>
    <t>EM_POP_REST_DN0289_03</t>
  </si>
  <si>
    <t>If FROI MTC (DN0002) = 02 and DN0412 Change Data Element/Segment Number = 0042 Employee SSN or = 0152 Employee Employment Visa or = 0153 Employee Green Card or = 0154 Employee ID Assigned by Jurisdiction or = 0156 Employee Passport Number then invalid.
Reason: In order to update the following DN's:
0042 Employee SSN
0152 Employee Employment Visa
0153 Employee Green Card
0154 Employee ID Assigned by Jurisdiction
0156 Employee Passport Number
0437 Employee Individual Taxpayer Identification Number 
then DN0412 Change Data Element/Segment Number must be = 0270 (Employee ID Type Qualifier).</t>
  </si>
  <si>
    <t>DN0412 Change Data Element/Segment Number
DN0288 Number of Benefits must have at least one remaining occurrence (&gt;=00) when Change Reason Code = D (Delete) unless Reduced Benefit Code (DN0202) present and = R or D or Recovery Code(DN0226) present and = 830 or 880  (to explain the D (Delete).
Edit: SROI MTC 02 allowed only if DN0412 Change Data Element/Segment Number = 0288 (for Number of Benefits) and Change Reason Code (DN0413) = D (Delete) and Reduced Benefit Code (DN0202) present and = R or D or Recovery Code(DN0226) present and = 830 or 880  (to explain the D (Delete).
Note: See edit on DN0284 Error Message Number 064 concerning 830 and 880.</t>
  </si>
  <si>
    <t>125</t>
  </si>
  <si>
    <t>MTC02:DN0288 Cannot Remove All Segments</t>
  </si>
  <si>
    <t>Nbr of Benefits must match prev rpted for MTC</t>
  </si>
  <si>
    <t>When required, DN0134 Calculated Weekly Compensation Amount value must be &gt; 0.00</t>
  </si>
  <si>
    <t>If Comp Rate required, must be &gt; 0.00</t>
  </si>
  <si>
    <t>MTC02:DN226Add allowed if DN226=830 880 or 890</t>
  </si>
  <si>
    <t>DN0284 Number of Recoveries
For Recovery Codes DN0226: 830 (Overpayment Recovery) or 880 (Voided Indemnity Benefit Check Recovery) are allowed to be Added with SROI MTC 02 to support the reason for a Benefit Type Code (DN0085) to be Deleted per edit on DN0412 Error Message Number 125.
Edit: If DN0412 Change Data Element/Segment Number = 0284 (for Number of Recoveries) and DN0413 Change Reason Code = A (Add) then Recovery Code (DN0226) must be = 830 (Overpayment Recovery), 880 (Voided Indemnity Benefit Check Recovery) or 890 (Voided Other Benefit Check Recovery).</t>
  </si>
  <si>
    <t>The changes below are for Release 3.1.3</t>
  </si>
  <si>
    <t>Add new DN using the same edits as DN0042 SSN:
DN0437 Employee Individual Taxpayer Identification Number</t>
  </si>
  <si>
    <t>3.1.3</t>
  </si>
  <si>
    <t>EM117</t>
  </si>
  <si>
    <t>EMPLOYEE ID TYPE QUALIFIER (DN0270)
Add new code:
T: DN0437 Employee Individual Taxpayer Identification Number</t>
  </si>
  <si>
    <t>EM118</t>
  </si>
  <si>
    <t>EMPLOYEE ID TYPE QUALIFIER (DN0270)
Add new code for DN0437:
T: Employee Individual Taxpayer Identification Number</t>
  </si>
  <si>
    <t>EM119</t>
  </si>
  <si>
    <t>Under EMPLOYEE ID TYPE QUALIFIER (DN0270)
Add the following new DN:
DN0437 Employee Individual Taxpayer Identification Number</t>
  </si>
  <si>
    <t>EM120</t>
  </si>
  <si>
    <t>Line 83 column F Incoming Maintenance Type Code had FROI indication and should be SROI.</t>
  </si>
  <si>
    <t>EM121</t>
  </si>
  <si>
    <t>IRR 882 said Jurisdictions should be able to apply an L to prohibit a future date from being sent. Since L’s are not allowed to be added for these errors, these are being added to the master table to allow a jurisdiction to apply and can be greyed if the edit will not applied.
Add L for error 037 Must be &lt;= Maintenance Type Code Date and 041 Must be &lt;= current date for the following DN’s:
0029 Policy Effective Date
0061 Employee Date of Hire
0192 Benefit Payment Issue Date
0195 Payment Issue Date
0196 Denial Recession Date
0199 Full Denial Effective Date
0256 Wage Effective Date
0299 Award/Order Date</t>
  </si>
  <si>
    <t>EM122</t>
  </si>
  <si>
    <t>Narratives can be both less or more than previously reported.</t>
  </si>
  <si>
    <t>EM123</t>
  </si>
  <si>
    <t xml:space="preserve">Remove Edit 030 Must be A-Z, 0-9, or spaces from DN0027 Insured Location Identifier and DN0026 Insured Report Number in support of the Alphanumeric: Type = A/N definition. A jurisdiction may need to use 111 Must be valid content edit and add a Population Restriction if an edit is needed in conjuction with Alphanumeric: Type = A/N edits.
For example: There could be a Population Restriction that says: - or ()'s allowed on legacy claims.
</t>
  </si>
  <si>
    <r>
      <t xml:space="preserve">Use of any of the alphanumeric
characters is permitted in data elements with the format of Alphanumeric: Type = A/N unless otherwise indicated in a Data Population Rule.
</t>
    </r>
    <r>
      <rPr>
        <sz val="9"/>
        <rFont val="Arial"/>
        <family val="2"/>
      </rPr>
      <t xml:space="preserve">
Alphanumeric: Type = A/N
Data elements that are assigned the format of A/N consist of a sequence of any characters from common character code schemes of EBCDIC, ASCII, and CCITT International Alphabet 5. When using an alphanumeric field, the significant characters are always left justified in the field with any remaining space in the field padded with spaces. Left justified implies that the data must start in the first position of the field.
Spaces indicate absence of data. Alphanumeric character set includes those selected from the uppercase letters, lower case letters, numeric digits, space character, and special characters as follows: A...Z, a...z, 0...9, &lt; . &gt; / ? ; : ‘ “ [ { ] } \ | ` ~ ! @ # $ % ^ &amp; * ( ) - _ = + (space). Use of any special characters as record delimiters is subject to the trading partner agreement identifying delimiters.</t>
    </r>
    <r>
      <rPr>
        <b/>
        <sz val="9"/>
        <color rgb="FFFF0000"/>
        <rFont val="Arial"/>
        <family val="2"/>
      </rPr>
      <t xml:space="preserve"> </t>
    </r>
  </si>
  <si>
    <t>EM124</t>
  </si>
  <si>
    <t>Valid Value &amp; Valid Value Page 2</t>
  </si>
  <si>
    <t>DN0249 Accident Premises Code
Added new code:
R = Employee Residence
Accident occurred at the employee’s residence.</t>
  </si>
  <si>
    <t>EM125</t>
  </si>
  <si>
    <t>Prev FROI not TA or TE ack status (F1)</t>
  </si>
  <si>
    <r>
      <t>§</t>
    </r>
    <r>
      <rPr>
        <sz val="9.5"/>
        <color theme="1"/>
        <rFont val="Times New Roman"/>
        <family val="1"/>
      </rPr>
      <t xml:space="preserve">   </t>
    </r>
    <r>
      <rPr>
        <sz val="9.5"/>
        <color theme="1"/>
        <rFont val="Arial"/>
        <family val="2"/>
      </rPr>
      <t>Employee ITIN Number (DN0437)</t>
    </r>
  </si>
  <si>
    <t>Benefit Adjustment Code must contain a Benefit Type Code (NNN) that is being reported.
Positions 2-4 (BNNN)
NNN = Benefit Type Codes (DN0085)</t>
  </si>
  <si>
    <t>Ben Adjust Code must match Ben Type Code Rptd</t>
  </si>
  <si>
    <t>Benefit Credit Code must contain a Benefit Type Code (NNN) that is being reported.
Positions 2-4 (BNNN)
NNN = Benefit Type Codes (DN0085)</t>
  </si>
  <si>
    <t>Ben Credit Code must match Ben Type Code Rptd</t>
  </si>
  <si>
    <t>Benefit Redistribution Code must contain a Benefit Type Code (NNN) that is being reported.
Positions 2-4 (BNNN)
NNN = Benefit Type Codes (DN0085)</t>
  </si>
  <si>
    <t>Ben Redist Code must match Ben Type Code Rptd</t>
  </si>
  <si>
    <t>EM_POP_REST_DN0092_02</t>
  </si>
  <si>
    <t>EM_POP_REST_DN0126_02</t>
  </si>
  <si>
    <t>EM_POP_REST_DN0130_02</t>
  </si>
  <si>
    <t>Employee Residence</t>
  </si>
  <si>
    <t>EM_POP_REST_DN0092_01</t>
  </si>
  <si>
    <t>EM_POP_REST_DN0126_01</t>
  </si>
  <si>
    <t>EM_POP_REST_DN0130_01</t>
  </si>
  <si>
    <t xml:space="preserve"> IRR CLM880 - approved 1/24/2019</t>
  </si>
  <si>
    <t>Release 3.1.2 and approved IRR's</t>
  </si>
  <si>
    <t xml:space="preserve"> IRR CLM882 - approved 3/21/2019</t>
  </si>
  <si>
    <r>
      <t xml:space="preserve">Remove the L under 126 on the DN Error table for 'Number of'  narrative DN's: 0274, 0276, 0287, 0430
Error 126: Number of Occurrences &lt; or &gt; Previously Reported for DN0413 Change Reason 
0274 	Number of Accident/Injury Description Narratives
0276 	Number of Denial Reason Narratives
0287 	Number of Suspension Narratives
</t>
    </r>
    <r>
      <rPr>
        <sz val="10"/>
        <color rgb="FFFF0000"/>
        <rFont val="Arial"/>
        <family val="2"/>
      </rPr>
      <t>0430 Number of Narrative for Claim</t>
    </r>
  </si>
  <si>
    <t xml:space="preserve">IRR CLM887 Approved 6/28/2019
IDENTIFY WHEN ACCIDENTS OCCUR AT WORKER’S HOME
Background:
This IRR was submitted by Indiana to identify when an accident has occurred at the employee’s home because the employee is considered a “work from home” employee.  The request is to add a new code to DN0249 Accident Premises Code to identify when an accident has occurred at an employee’s residence. </t>
  </si>
  <si>
    <t>Claim Type Must not = N if any Other Benefit Type Code (DN0216) or Benefit Type Code (DN0085) is present</t>
  </si>
  <si>
    <t>Claim Type must not = N if OBT or BTC present</t>
  </si>
  <si>
    <t>EM_POP_REST_DN0074_02</t>
  </si>
  <si>
    <t>A  00, AQ/AU or FROI UI or FROI UR must have been accepted
Note: jurisdiction must define the value of Event 1 expectation - 1a, b, or d - 04 excluded by standard</t>
  </si>
  <si>
    <t xml:space="preserve">Data integrity editing applied. Must not contain special characters with the exception of the following: Hyphens and apostrophes are allowed. </t>
  </si>
  <si>
    <t>By</t>
  </si>
  <si>
    <t>ADOL Change Number</t>
  </si>
  <si>
    <t>ADOL Revision Date</t>
  </si>
  <si>
    <t xml:space="preserve">ADOL Published Date </t>
  </si>
  <si>
    <t>ADOL TEST
Implementation Date</t>
  </si>
  <si>
    <t>ADOL PROD
Implementation Date</t>
  </si>
  <si>
    <t>ADOL Worksheet Changed</t>
  </si>
  <si>
    <t>ADOL Row or Column Updated</t>
  </si>
  <si>
    <t>ADOL Change Description: Previous Requirement</t>
  </si>
  <si>
    <t>ADOL Change Description: New Requirement</t>
  </si>
  <si>
    <t>ADOL Change Reason/Purpose</t>
  </si>
  <si>
    <t>ADOL Type of Change</t>
  </si>
  <si>
    <t>ADOL Task ID</t>
  </si>
  <si>
    <t>ADOL Version</t>
  </si>
  <si>
    <t>Element Error Text (DN0291)
Any error messages in red text are ADOL specific element error text that will be sent.</t>
  </si>
  <si>
    <t xml:space="preserve">MINIMUM SEQUENCING REQUIREMENTS
The MINIMUM SEQUENCING REQUIREMENTS below are from the IAIABC table.  Any additions added by ADOL are noted in red text.
</t>
  </si>
  <si>
    <t>Must be the same number assigned by ADOL when the claim was established. See Match Data Processing Note for additional information.</t>
  </si>
  <si>
    <t xml:space="preserve">Per the ADOL Element Requirement table: The expected Number of Benefits for SROI MTC CB is E2 (meaning that 2 occurrences expected). 
When MTC at the Claim Level is = to CB; then DN0288 Number of Benefits must be &gt;= 02. </t>
  </si>
  <si>
    <t>This table is not utilized by ADOL</t>
  </si>
  <si>
    <t>EM_POP_REST_DN0437_03</t>
  </si>
  <si>
    <t>Length of Employee ITIN must = 9</t>
  </si>
  <si>
    <t xml:space="preserve">Length of Employee ITIN must = 9 digits </t>
  </si>
  <si>
    <t>0438</t>
  </si>
  <si>
    <t xml:space="preserve">Collective Bargaining Agreement Code </t>
  </si>
  <si>
    <t>Must be = blank if DN0083 Permanent Impairment Body Part Code is NOT equal to any of the following:
13, 13A, 13B, 13C, 14,  14A, 14B, 14C, 30, 31, 32, 33, 34, 35, 36,36A,36B  36C, 36D, 36E, 36F, 36G , 36H , 36I 36J  36K, 36L, 36M, 36N , 36O, 36P, 37, 37A , 37B, 37C, 38, 39, 50, 51, 52, 53, 54, 55, 56, 57,, 57A, 57B, 57C, 57D, 57E, 57F, 57G, 58, 58A, 58B, 58C, 60, 62</t>
  </si>
  <si>
    <t>Claim Administrator Claim Representative E-Mail Address must contain @ symbol</t>
  </si>
  <si>
    <t>Clm Adm Clm Rep Email must contain @</t>
  </si>
  <si>
    <t>EM_POP_REST_DN0138_01</t>
  </si>
  <si>
    <t>Value must be "AK"</t>
  </si>
  <si>
    <t>Value must be equal to "AK"</t>
  </si>
  <si>
    <t>Collective Bargaining Agreement Code (DN0438)</t>
  </si>
  <si>
    <t>EM_POP_REST_DN0054_02</t>
  </si>
  <si>
    <t>If MTC = SX or PY, Marital Status must = U, M or S (not K).</t>
  </si>
  <si>
    <t>Marital Status can not = K for MTC SX or PY</t>
  </si>
  <si>
    <t>Collective Bargaining Agreement</t>
  </si>
  <si>
    <t>Net  Weekly Amount</t>
  </si>
  <si>
    <t>EM_POP_REST_DN0087_01</t>
  </si>
  <si>
    <t xml:space="preserve">Net Weekly Amount (DN0087) must = Gross Weekly Amount (DN0174) for a specific Benefit Type Codes (0xx and 2xx) unless a DN0092 Benefit Adjustment Code or DN0126 Benefit Credit Code containing the same 0xx or 2xx code is present on the transaction. </t>
  </si>
  <si>
    <t>Gross and Net Weekly Amount should be the same</t>
  </si>
  <si>
    <t>DN0255 Employee Last Name Suffix
Must be blank or = Sr, Jr or any roman numeral combination of I, V, X, L or C not to exceed 4 characters.
No punctuation is allowed, e.g. periods, commas, etc.</t>
  </si>
  <si>
    <t xml:space="preserve"> Must be blank or = Sr Jr or roman numeral </t>
  </si>
  <si>
    <t xml:space="preserve">R3 Claim:
Claim Exists with JCN &gt;= 201320000 and &lt;
202120000
</t>
  </si>
  <si>
    <t>R3.1 Claim
Claim assigned: JCN &gt; = 202120000</t>
  </si>
  <si>
    <t>Legacy (Paper) Claim: 
All claims with a JCN &lt; 201320000 - Grandfathered UR required</t>
  </si>
  <si>
    <t xml:space="preserve">CO </t>
  </si>
  <si>
    <t xml:space="preserve">Correction </t>
  </si>
  <si>
    <t>MTC Date must be greater than or equal to MTC Date of last MTC Report that is in TA or TE acknowledgment status.</t>
  </si>
  <si>
    <t>Legacy</t>
  </si>
  <si>
    <t>Non-Legacy</t>
  </si>
  <si>
    <t>For R3.1 Editing</t>
  </si>
  <si>
    <t>§   Employee Green Card (DN0153)</t>
  </si>
  <si>
    <t>§   Employee Employment Visa (DN0152)</t>
  </si>
  <si>
    <t>§   Employee ID Assigned by Jurisdiction (DN0154)</t>
  </si>
  <si>
    <t>§   Employee Passport Number (DN0156)</t>
  </si>
  <si>
    <t>§   Employee Security ID (DN0206)</t>
  </si>
  <si>
    <t>Maintenance Type Correction Code
(DN0002-From Original Transaction) (2)</t>
  </si>
  <si>
    <t>Existing PAPER</t>
  </si>
  <si>
    <t xml:space="preserve">§   Employee SSN – Preferred (DN0042) </t>
  </si>
  <si>
    <t xml:space="preserve">Claim Administrator FEIN </t>
  </si>
  <si>
    <t>Maintenance Type Correction Code Date
(DN0003-From Original Transaction) (2)</t>
  </si>
  <si>
    <t xml:space="preserve">If DN0002 (Maintenance Type Code) = IP or EP, JCN must be &gt; 201320000.
If DN0002 (Maintenance Type Code) = IP or EP, and JCN is &lt; 201320000 should be rejected.
</t>
  </si>
  <si>
    <t>MTC IP or EP invalid if JCN&lt;201320000</t>
  </si>
  <si>
    <t xml:space="preserve">If DN0002 (Maintenance Type Code) = AP, and prior AP exists on the claim in TA/TE status, incoming AP must be from a different Claim Admin FEIN than prior AP, otherwise reject. 
</t>
  </si>
  <si>
    <t>MTC AP already accepted for this Clm Admin FEIN</t>
  </si>
  <si>
    <t>Must be greater than or equal to Trading Partners EDI Implementation Date (20210517)</t>
  </si>
  <si>
    <t xml:space="preserve">Maintenance Type Code </t>
  </si>
  <si>
    <t xml:space="preserve">SROI AN  </t>
  </si>
  <si>
    <t>DN0003 (Maintenance Type Code Date) must not be reported as the same year as the Date of Injury.</t>
  </si>
  <si>
    <t>MTC Date must not = same year as DOI</t>
  </si>
  <si>
    <t>If02&amp;AorR IfanyIRTWDNsPresentAllMustBePresent(1)</t>
  </si>
  <si>
    <t xml:space="preserve">If FROI or SROI MTC (DN0002) = 02 and Change Reason Code (DN0413) = A (Add) or R (Remove) and any of the following DN's are present in Change Data Element/Segment Number (DN0412) then all DN's must be present in Change Data Element/Segment Number (DN0412): 0072 (Latest RTW/Status Date), 0406 (Latest RTW Type Code, 0407 (Latest RTW Physical Restrictions Indicator) and each Change Reason Code (DN0413) must have the same value of either = A (Add) or = R (Remove)
</t>
  </si>
  <si>
    <t>If02&amp;AorR IfanyLRTWDNsPresentAllMustBePresent(2)</t>
  </si>
  <si>
    <t>If FROI or SROI MTC (DN0002) = 02 and Change Reason Code (DN0413) = A (Add) or R (Remove) and any of the following DN's are present in Change Data Element/Segment Number (DN0412) then all DN's must be present in Change Data Element/Segment Number (DN0412): 0057 (Employee Date of Death) and  0146 (Death Result of Injury Code) must be present and each Change Reason Code (DN0413) must have the same value of either = A (Add) or = R (Remove).</t>
  </si>
  <si>
    <t>If02&amp;AorR IfanyDeathDN'sPresntAllMustBePresnt(3)</t>
  </si>
  <si>
    <t xml:space="preserve">If SROI MTC (DN0002) = 02 and Change Reason Code (DN0413) = A (Add) or R (Remove) and any of the following DN's are present in Change Data Element/Segment Number (DN0412) then all DN's must be present in Change Data Element/Segment Number (DN0412): 0256 (Wage Effective Date), 0286 (Average Wage) and 0063 (Wage Period Code) must be present and each Change Reason Code (DN0413) must have the same value of either = A (Add) or = R (Remove).
</t>
  </si>
  <si>
    <t>If02&amp;AorR IfanyWageDN'sPresentAllMustBePresent(4)</t>
  </si>
  <si>
    <t>If FROI MTC (DN0002) = 02 and Change Reason Code (DN0413) = A (Add) or R (Remove) and any of the following DN's are present in Change Data Element/Segment Number (DN0412) then all DN's must be present in Change Data Element/Segment Number (DN0412): 0062 (Wage) and 0063 (Wage Period Code) must be present and each Change Reason Code (DN0413) must have the same value of either = A (Add) or = R (Remove).</t>
  </si>
  <si>
    <t>If02&amp;AorR IfanyWageDNsPresentAllMustBePresent(5)</t>
  </si>
  <si>
    <t>If02&amp;AorR ddIfanyEEMailDNsPresntAllMustBePresnt(6)</t>
  </si>
  <si>
    <t>If02&amp;AorR IfanyERMailDNsPrsntAllMustBePresent(7)</t>
  </si>
  <si>
    <t xml:space="preserve">If FROI MTC (DN0002) = 02 and Change Reason Code (DN0413) = A (Add) or R (Remove) and any of the following DN's are present in Change Data Element/Segment Number (DN0412) then all DN numbers must be present in Change Data Element/Segment Number (DN0412): 0028 (Policy Number Identifier) and 0029 (Policy Effective Date) and 0030 (Policy Expiration Date) must be present and each Change Reason Code (DN0413) must have the same value of either = A (Add) or = R (Remove).
</t>
  </si>
  <si>
    <t>If02&amp;AorR IfanyPolicyDNsPresentAllMustBePresent(8)</t>
  </si>
  <si>
    <t>If FROI MTC (DN0002) = 02 and Change Reason Code (DN0413) = A (Add) or R (Remove) and any of the following DN's are present in Change Data Element/Segment Number (DN0412) then all DN's must be present in Change Data Element/Segment Number (DN0412): 
0017 (Insured Name) and 0314 (Insured FEIN) must be present and each Change Reason Code (DN0413) must have the same value of either = A (Add) or = R (Remove).</t>
  </si>
  <si>
    <t>If02&amp;AorRIfanyInsuredDNsPresentAllMustBePresent(9)</t>
  </si>
  <si>
    <t>If02&amp;AorR IfanyAccSiteDNsPresntAllMustBePrsnt(10)</t>
  </si>
  <si>
    <r>
      <t xml:space="preserve">Jurisdictions who used the UR for a purpose other than legacy reporting prior to the adoption of the new definition are grandfathered in allowing the continued usage of the UR in that manner per the jurisdictions event table. A grandfathered jurisdiction may not adopt the new usage of the UR unless they no longer accept the prior usage.
</t>
    </r>
    <r>
      <rPr>
        <sz val="10"/>
        <color rgb="FFFF0000"/>
        <rFont val="Arial"/>
        <family val="2"/>
      </rPr>
      <t>FROI ADOL: JCN must be &lt; 201320000</t>
    </r>
  </si>
  <si>
    <t>N/A</t>
  </si>
  <si>
    <t>If DN0002 (Maintenance Type Code) = FROI or SROI UR, then JCN must be &lt; 201320000</t>
  </si>
  <si>
    <t>MTC UR can only be filed with JCN &lt; 201320000</t>
  </si>
  <si>
    <r>
      <t xml:space="preserve">None (refer to FROI Match Data/Duplicate Transactions </t>
    </r>
    <r>
      <rPr>
        <i/>
        <sz val="10"/>
        <color indexed="8"/>
        <rFont val="Arial"/>
        <family val="2"/>
      </rPr>
      <t>TRANSACTION PROCESSING GUIDELINES</t>
    </r>
    <r>
      <rPr>
        <sz val="10"/>
        <color indexed="8"/>
        <rFont val="Arial"/>
        <family val="2"/>
      </rPr>
      <t xml:space="preserve"> in Section 2)
</t>
    </r>
  </si>
  <si>
    <t>If DN0085 BTC = 501 (Medical Lump Sum Benefit)</t>
  </si>
  <si>
    <t>Missing expected OBT on report.</t>
  </si>
  <si>
    <t>Value must be greater than zero if:
Benefit Type Code (DN0085) OR 
Benefit-Maintenance Type Code (DN0002) OR 
Gross Weekly Amount (DN0174) OR 
Gross Weekly Amount Effective Date (DN0175) OR 
Net Weekly Amount (DN0087) OR 
Net Weekly Amount Effective Date (DN0211) OR 
Benefit Period Start Date (DN0088) OR 
Benefit Period Through Date (DN0089) OR 
Benefit Type Claim Weeks (DN0090) OR 
Benefit Type Claim Days (DN0091) OR 
Benefit Type Amount Paid (DN0086) OR 
Benefit Payment Issue Date (DN0192) is present.</t>
  </si>
  <si>
    <t xml:space="preserve">SROI </t>
  </si>
  <si>
    <t xml:space="preserve">If  DN0216 (Other Benefit Type Code) = 430
</t>
  </si>
  <si>
    <t>Per Claim Type reported Ben seg must be present</t>
  </si>
  <si>
    <t>Number of Benefits must be &gt; 0 if MTC = AN and 
DN0074 (Claim Type Code)  = I (Lost Time/Indemnity),  L (Became Lost Time/Indemnity), or P (Indemnity with No Lost Time Beyond the Waiting Period)</t>
  </si>
  <si>
    <t xml:space="preserve">If DN0002 (Maintenance Type Code) = PY and DN0074 (Claim Type Code) = M (Medical Only or B (Became Medical) </t>
  </si>
  <si>
    <t xml:space="preserve">Number of Benefits must be &gt; 0 if MTC = AP, CA, CB, EP, ER, IP, PY, RB, or Sx </t>
  </si>
  <si>
    <t>Per MTC reported Ben seg must be present</t>
  </si>
  <si>
    <t>Missing expected 5xx benefit on report</t>
  </si>
  <si>
    <t>When MTC = PY then DN0288 (Number of Benefits) must be &gt;0 if DN0282 (Number of Other Benefits) = 0.</t>
  </si>
  <si>
    <t>Number of Benefits must = 00 if MTC = CD</t>
  </si>
  <si>
    <t>Reported Indemnity not allowed on MTC CD</t>
  </si>
  <si>
    <t xml:space="preserve"> If D0202 (Reduced Benefit Amount Code) = R (Reclassification of Benefit) or D (Decrease in Indemnity) then must be greater &gt;= 01</t>
  </si>
  <si>
    <t xml:space="preserve">Number of Benefits must be &gt;= 02 if MTC = CB </t>
  </si>
  <si>
    <t>Nbr of Benefits &lt; required for MTC CB</t>
  </si>
  <si>
    <t>Use appropriate MTC for new BTC</t>
  </si>
  <si>
    <t>When DN0085 (Benefit Type Code) does not match an existing reported BTC on the latest report (excluding AN)  then the BTC cannot be reported on MTC CA, Sx.</t>
  </si>
  <si>
    <t xml:space="preserve">Corrections MTC CO
not used by ADOL
</t>
  </si>
  <si>
    <t>Insurer FEIN must be identified as a valid Insurer for the Sender per TP Profile based on Sender ID (FEIN and Postal Code) and Insurer FEIN validation.</t>
  </si>
  <si>
    <t>Insurer FEIN must be valid for Sender</t>
  </si>
  <si>
    <t>EM_POP_REST_DN0006_04</t>
  </si>
  <si>
    <t>Claim Administrator FEIN change may be submitted via a FROI 02 for the latest FROI in TA status if the Claim Administrator FEIN is within the same Claim Admin group (Group FEIN).</t>
  </si>
  <si>
    <t>Not Statutorily Valid</t>
  </si>
  <si>
    <t>02-CA FEIN change not w_in same group,file MTC AQ</t>
  </si>
  <si>
    <t>EM_POP_REST_DN0187_03</t>
  </si>
  <si>
    <t>Claim Administrator must be identified as a valid Claim Administrator for the Sender per TP Profile based on Sender ID (FEIN and Postal Code) and Claim Administrator FEIN validation.</t>
  </si>
  <si>
    <t>Clm Adm FEIN must be valid for Sender</t>
  </si>
  <si>
    <t>EM_POP_REST_DN0187_04</t>
  </si>
  <si>
    <t>DN's for Secondary Match Data</t>
  </si>
  <si>
    <t>Any Secondary Match Data Elements indicated in the Edit Matrix Match Data Table for Existing Claims.</t>
  </si>
  <si>
    <t xml:space="preserve">Sec Match Data cannot change unless in Chg Seg
</t>
  </si>
  <si>
    <t>EM_POP_REST_DN_MATCH_CHG_01</t>
  </si>
  <si>
    <t>When Claim Level DN0002 (Maintenance Type Code) = AN and Claim Type Code = M or B, then DN0282 must be &gt; 0</t>
  </si>
  <si>
    <t>If DN0412 Change Data Element/Segment Number = 0283 (for Number of Payments) and 
Change Reason Code (DN0413) = U (Update) and 
Payment Reason Code (DN0222) in the incoming report = Payment Reason Code (DN0222) in latest of IP/AP/RB/PY in TA or TE, then 
at least one of the following fields must be different compared to the latest of IP/AP/RB/PY in TA or TE.
DN0195 - Payment Issue Date
DN0217 - Payee
DN0219 - Payment Covers Period Start Date
DN0220 - Payment Covers Period Through Date
DN0218 - Payment Amount</t>
  </si>
  <si>
    <t>No recognizable change found in Pymt DNs</t>
  </si>
  <si>
    <t>EM_POP_REST_DN0283_01</t>
  </si>
  <si>
    <t>If DN0412 Change Data Element/Segment Number = 0283 (for Number of Payments) and 
Change Reason Code (DN0413) = U (Update) and 
Payment Reason Code (DN0222) in the incoming report not same as Payment Reason Code (DN0222) in latest of IP/AP/RB/PY in TA or TE, 
then update is not allowed</t>
  </si>
  <si>
    <t>Value must be greater than zero if SROI Claim Level MTC (DN0002) = IP, AP,RB</t>
  </si>
  <si>
    <t>DN0283 must be &gt; 0 if MTC =  IP, AP, RB</t>
  </si>
  <si>
    <t>EM_POP_REST_DN0283_08</t>
  </si>
  <si>
    <t xml:space="preserve">SROI AP, IP or RB </t>
  </si>
  <si>
    <t xml:space="preserve">When SROI MTC = AP, IP or RB 
there must be a corresponding DN0085 Benefit Type Code (BTC) that is equal to each DN0222 Payment Reason Code in the Payment Segment. 
</t>
  </si>
  <si>
    <t>A BTC in Ben must match Payment Code present</t>
  </si>
  <si>
    <t>EM_POP_REST_DN0222_02</t>
  </si>
  <si>
    <t xml:space="preserve">Claim Administrator Postal Code </t>
  </si>
  <si>
    <t>Jurisdiction Reported (JE)</t>
  </si>
  <si>
    <r>
      <t xml:space="preserve">The </t>
    </r>
    <r>
      <rPr>
        <b/>
        <sz val="10"/>
        <rFont val="Calibri"/>
        <family val="2"/>
      </rPr>
      <t xml:space="preserve">FROI MTC UR </t>
    </r>
    <r>
      <rPr>
        <sz val="10"/>
        <rFont val="Calibri"/>
        <family val="2"/>
      </rPr>
      <t xml:space="preserve">Match Data Table is designed to convey which data elements should be used as primary or secondary “match” data elements.  Refer to the Paper to EDI Transition FROI MTC UR Plan. </t>
    </r>
    <r>
      <rPr>
        <i/>
        <sz val="10"/>
        <rFont val="Calibri"/>
        <family val="2"/>
      </rPr>
      <t xml:space="preserve">Refer to </t>
    </r>
    <r>
      <rPr>
        <b/>
        <i/>
        <sz val="10"/>
        <rFont val="Calibri"/>
        <family val="2"/>
      </rPr>
      <t>ADOL Match Data Table</t>
    </r>
    <r>
      <rPr>
        <i/>
        <sz val="10"/>
        <rFont val="Calibri"/>
        <family val="2"/>
      </rPr>
      <t xml:space="preserve"> for match data used for claims that are not applicable to the MTC UR Events. </t>
    </r>
    <r>
      <rPr>
        <b/>
        <sz val="10"/>
        <rFont val="Calibri"/>
        <family val="2"/>
      </rPr>
      <t>P</t>
    </r>
    <r>
      <rPr>
        <sz val="10"/>
        <rFont val="Calibri"/>
        <family val="2"/>
      </rPr>
      <t xml:space="preserve">-Primary Match Data Element </t>
    </r>
    <r>
      <rPr>
        <b/>
        <sz val="10"/>
        <rFont val="Calibri"/>
        <family val="2"/>
      </rPr>
      <t xml:space="preserve"> S</t>
    </r>
    <r>
      <rPr>
        <sz val="10"/>
        <rFont val="Calibri"/>
        <family val="2"/>
      </rPr>
      <t xml:space="preserve">-Secondary Match Data Element
</t>
    </r>
    <r>
      <rPr>
        <b/>
        <u/>
        <sz val="10"/>
        <rFont val="Calibri"/>
        <family val="2"/>
      </rPr>
      <t xml:space="preserve">EXISTING PAPER CLAIMS (FROI MTC JH) is the latest report on file
</t>
    </r>
    <r>
      <rPr>
        <sz val="10"/>
        <rFont val="Calibri"/>
        <family val="2"/>
      </rPr>
      <t xml:space="preserve">If the incoming FROI report is MTC UR and based on the success of the Sequencing Edits (Existing Paper Report-MTC JH on file) then the following process should be applied:
</t>
    </r>
    <r>
      <rPr>
        <u/>
        <sz val="10"/>
        <rFont val="Calibri"/>
        <family val="2"/>
      </rPr>
      <t>A. Primary Match Process:</t>
    </r>
    <r>
      <rPr>
        <sz val="10"/>
        <rFont val="Calibri"/>
        <family val="2"/>
      </rPr>
      <t xml:space="preserve">
Primary Keys (2 total): Jurisdiction Claim Number (DN0005) and Date of Injury (DN0031).
1. If the incoming FROI UR </t>
    </r>
    <r>
      <rPr>
        <u/>
        <sz val="10"/>
        <rFont val="Calibri"/>
        <family val="2"/>
      </rPr>
      <t>does not match</t>
    </r>
    <r>
      <rPr>
        <sz val="10"/>
        <rFont val="Calibri"/>
        <family val="2"/>
      </rPr>
      <t xml:space="preserve"> BOTH the Jurisdiction Claim Number (DN0005) and Date of Injury (DN0031) for the latest report (MTC JH) on file per sequencing rules, then assign the FROI MTC UR a </t>
    </r>
    <r>
      <rPr>
        <u/>
        <sz val="10"/>
        <rFont val="Calibri"/>
        <family val="2"/>
      </rPr>
      <t>TR Ack Status</t>
    </r>
    <r>
      <rPr>
        <sz val="10"/>
        <rFont val="Calibri"/>
        <family val="2"/>
      </rPr>
      <t xml:space="preserve">. Pop Rest: Error 117 should be assigned to the DN(s) that do not match, with Element Error Text (DN0291): ChangeMatchDataSubmitFROI02 / FROIURVerify&amp;Resend
2. If the incoming FROI UR </t>
    </r>
    <r>
      <rPr>
        <u/>
        <sz val="10"/>
        <rFont val="Calibri"/>
        <family val="2"/>
      </rPr>
      <t>does match</t>
    </r>
    <r>
      <rPr>
        <sz val="10"/>
        <rFont val="Calibri"/>
        <family val="2"/>
      </rPr>
      <t xml:space="preserve"> the Jurisdiction Claim Number (DN0005) and Date of Injury (DN0031) for the latest report (MTC JH) on file per the sequencing rules, then </t>
    </r>
    <r>
      <rPr>
        <u/>
        <sz val="10"/>
        <rFont val="Calibri"/>
        <family val="2"/>
      </rPr>
      <t>proceed to B. Secondary Match Data Process</t>
    </r>
    <r>
      <rPr>
        <sz val="10"/>
        <rFont val="Calibri"/>
        <family val="2"/>
      </rPr>
      <t xml:space="preserve">.
</t>
    </r>
    <r>
      <rPr>
        <u/>
        <sz val="10"/>
        <rFont val="Calibri"/>
        <family val="2"/>
      </rPr>
      <t xml:space="preserve">B. Secondary Match Data Process: 
</t>
    </r>
    <r>
      <rPr>
        <sz val="10"/>
        <rFont val="Calibri"/>
        <family val="2"/>
      </rPr>
      <t xml:space="preserve">Secondary Match Data (6 total) are used in conjunction with A. Primary Match Process: Claim Administrator Claim Number (DN0015), Employee SSN (DN0042), Employee Last Name (DN0043), Employee First Name (DN0044), Employee Date of Birth (DN0052) and Claim Administrator FEIN (DN0187).   
1. If </t>
    </r>
    <r>
      <rPr>
        <u/>
        <sz val="10"/>
        <rFont val="Calibri"/>
        <family val="2"/>
      </rPr>
      <t>2 or less (1 or 2) Secondary Match Data DN's</t>
    </r>
    <r>
      <rPr>
        <sz val="10"/>
        <rFont val="Calibri"/>
        <family val="2"/>
      </rPr>
      <t xml:space="preserve"> out of the 6 Secondary Match Data DN's </t>
    </r>
    <r>
      <rPr>
        <u/>
        <sz val="10"/>
        <rFont val="Calibri"/>
        <family val="2"/>
      </rPr>
      <t>match</t>
    </r>
    <r>
      <rPr>
        <sz val="10"/>
        <rFont val="Calibri"/>
        <family val="2"/>
      </rPr>
      <t xml:space="preserve"> then assign the report a </t>
    </r>
    <r>
      <rPr>
        <u/>
        <sz val="10"/>
        <rFont val="Calibri"/>
        <family val="2"/>
      </rPr>
      <t>TR Ack Status</t>
    </r>
    <r>
      <rPr>
        <sz val="10"/>
        <rFont val="Calibri"/>
        <family val="2"/>
      </rPr>
      <t xml:space="preserve">. Error 117 should be assigned to the DN(s) that do not match, with Element Error Text (DN0291): ChangeMatchDataSubmitFROI02 / FROIURVerify&amp;Resend
2. If </t>
    </r>
    <r>
      <rPr>
        <u/>
        <sz val="10"/>
        <rFont val="Calibri"/>
        <family val="2"/>
      </rPr>
      <t xml:space="preserve">3 or more </t>
    </r>
    <r>
      <rPr>
        <sz val="10"/>
        <rFont val="Calibri"/>
        <family val="2"/>
      </rPr>
      <t>(</t>
    </r>
    <r>
      <rPr>
        <u/>
        <sz val="10"/>
        <rFont val="Calibri"/>
        <family val="2"/>
      </rPr>
      <t>3, 4 , 5 or 6)  Secondary Match Data DN's</t>
    </r>
    <r>
      <rPr>
        <sz val="10"/>
        <rFont val="Calibri"/>
        <family val="2"/>
      </rPr>
      <t xml:space="preserve"> out of the 6 Secondary Match Data DN's </t>
    </r>
    <r>
      <rPr>
        <u/>
        <sz val="10"/>
        <rFont val="Calibri"/>
        <family val="2"/>
      </rPr>
      <t>match</t>
    </r>
    <r>
      <rPr>
        <sz val="10"/>
        <rFont val="Calibri"/>
        <family val="2"/>
      </rPr>
      <t xml:space="preserve"> then assign the FROI MTC UR a </t>
    </r>
    <r>
      <rPr>
        <u/>
        <sz val="10"/>
        <rFont val="Calibri"/>
        <family val="2"/>
      </rPr>
      <t>TA Ack Status</t>
    </r>
    <r>
      <rPr>
        <sz val="10"/>
        <rFont val="Calibri"/>
        <family val="2"/>
      </rPr>
      <t>.  Then update the all the Secondary Match Data (keys) including the Match Data that did not match (3, 4, 5, 6  - all DN's out of 6). Restated, the incoming FROI UR report should be accepted/loaded as sent for further processing (editing).
Processing Edit Notes:
Note: DN0043 Employee Last Name and DN0044 Employee First Name will be processed as one Match Data field in the case that both names are changing.</t>
    </r>
  </si>
  <si>
    <t>See Match Data Table for MTC UR.</t>
  </si>
  <si>
    <t>EM_POP_REST_DN0002_12</t>
  </si>
  <si>
    <t>EM_POP_REST_DN0002_16</t>
  </si>
  <si>
    <t>EM_POP_REST_DN0002_13</t>
  </si>
  <si>
    <t>EM_POP_REST_DN0003_10</t>
  </si>
  <si>
    <t>EM_POP_REST_DN0085_03</t>
  </si>
  <si>
    <t>EM_POP_REST_DN0282_02</t>
  </si>
  <si>
    <t>EM_POP_REST_DN0288_20</t>
  </si>
  <si>
    <t>EM_POP_REST_DN0288_21</t>
  </si>
  <si>
    <t>EM_POP_REST_DN0288_22</t>
  </si>
  <si>
    <t>EM_POP_REST_DN0288_23</t>
  </si>
  <si>
    <t>EM_POP_REST_DN0288_24</t>
  </si>
  <si>
    <t>EM_POP_REST_DN0288_25</t>
  </si>
  <si>
    <t>Multiple match data value can be changed in one transaction. See Match Data Table and exception under 'Category 4'.</t>
  </si>
  <si>
    <t>3 match DN's can change; exception in Category 4</t>
  </si>
  <si>
    <t>EM_POP_REST_DN0006_02</t>
  </si>
  <si>
    <t>Multiple match data value can be changed in one transaction. See Match Data Table and exception under 'Category 4'..</t>
  </si>
  <si>
    <t>EM_POP_REST_DN0187_02</t>
  </si>
  <si>
    <t>EM_POP_REST_DN0437_04</t>
  </si>
  <si>
    <t>EM 1.1.01</t>
  </si>
  <si>
    <t>Population Restrictions</t>
  </si>
  <si>
    <t>DN0437 - Employee Individual Taxpayer Identification Number</t>
  </si>
  <si>
    <t>Correction - Row was inadvertently blanked out in error</t>
  </si>
  <si>
    <t>Internal - A/U/R/Y/xD</t>
  </si>
  <si>
    <t>EM 1.1.02</t>
  </si>
  <si>
    <t>DN0216 - Other Benefit Type Code</t>
  </si>
  <si>
    <t>Edit removed</t>
  </si>
  <si>
    <t>Edit Removed - It has been determined that a claim can be acquired with an AQ or AU with no prior payments made at the time of acquisition, so therre would not be any 430 or 440 to report.</t>
  </si>
  <si>
    <t>wcc: 4063</t>
  </si>
  <si>
    <t>EM 1.1.03</t>
  </si>
  <si>
    <t>DN0002 - Maintenance Type Code</t>
  </si>
  <si>
    <t>Valid Value Table</t>
  </si>
  <si>
    <t>EM 1.1.04</t>
  </si>
  <si>
    <t>UR Upon Request (Grandfather)</t>
  </si>
  <si>
    <t xml:space="preserve">Correction - UR's were grayed out incorrectly in valid value table. ADOL is taking UR for Upon Request (Grandfather) </t>
  </si>
  <si>
    <r>
      <rPr>
        <b/>
        <sz val="10"/>
        <rFont val="Arial"/>
        <family val="2"/>
      </rPr>
      <t>DN0002 - Maintenance Type Code
Old</t>
    </r>
    <r>
      <rPr>
        <sz val="10"/>
        <rFont val="Arial"/>
        <family val="2"/>
      </rPr>
      <t xml:space="preserve">: </t>
    </r>
    <r>
      <rPr>
        <b/>
        <sz val="10"/>
        <rFont val="Arial"/>
        <family val="2"/>
      </rPr>
      <t>Valid Values</t>
    </r>
    <r>
      <rPr>
        <sz val="10"/>
        <rFont val="Arial"/>
        <family val="2"/>
      </rPr>
      <t xml:space="preserve"> for FROI and SROI: UR for Upon Request (Grandfather) is Gray
UR for Update Report is not Gray
</t>
    </r>
    <r>
      <rPr>
        <b/>
        <sz val="10"/>
        <rFont val="Arial"/>
        <family val="2"/>
      </rPr>
      <t>Detail Page 1:</t>
    </r>
    <r>
      <rPr>
        <sz val="10"/>
        <rFont val="Arial"/>
        <family val="2"/>
      </rPr>
      <t xml:space="preserve"> SROI UR (UR for Update Report is not Gray 
UR for Upon Request (Grandfather) is Gray
</t>
    </r>
  </si>
  <si>
    <r>
      <rPr>
        <b/>
        <sz val="10"/>
        <rFont val="Arial"/>
        <family val="2"/>
      </rPr>
      <t>DN0002 - Maintenance Type Code
New</t>
    </r>
    <r>
      <rPr>
        <sz val="10"/>
        <rFont val="Arial"/>
        <family val="2"/>
      </rPr>
      <t xml:space="preserve">: Valid Values for FROI and SROI: UR for Update Report is Gray
UR for Upon Request (Grandfather) is not Gray
</t>
    </r>
    <r>
      <rPr>
        <b/>
        <sz val="10"/>
        <rFont val="Arial"/>
        <family val="2"/>
      </rPr>
      <t>Detail Page 1:</t>
    </r>
    <r>
      <rPr>
        <sz val="10"/>
        <rFont val="Arial"/>
        <family val="2"/>
      </rPr>
      <t xml:space="preserve"> SROI UR (UR for Update Report is Gray
UR for Upon Request (Grandfather) is not Gray</t>
    </r>
  </si>
  <si>
    <r>
      <rPr>
        <b/>
        <sz val="10"/>
        <rFont val="Arial"/>
        <family val="2"/>
      </rPr>
      <t>DN0002 - Maintenance Type Code
Old</t>
    </r>
    <r>
      <rPr>
        <sz val="10"/>
        <rFont val="Arial"/>
        <family val="2"/>
      </rPr>
      <t xml:space="preserve">: </t>
    </r>
    <r>
      <rPr>
        <b/>
        <sz val="10"/>
        <rFont val="Arial"/>
        <family val="2"/>
      </rPr>
      <t xml:space="preserve">Valid Value Detail Page 1 </t>
    </r>
    <r>
      <rPr>
        <sz val="10"/>
        <rFont val="Arial"/>
        <family val="2"/>
      </rPr>
      <t>for SROI: PD and FN are not Gray</t>
    </r>
  </si>
  <si>
    <t xml:space="preserve">Correction - PD and FN's are not accepted by ADOL in R3.1 </t>
  </si>
  <si>
    <t>EM 1.1.05</t>
  </si>
  <si>
    <t>DN0075 - Agreement to Compensate Code</t>
  </si>
  <si>
    <t>Correction - ADOL is not taking DN0075</t>
  </si>
  <si>
    <t>Valid Value Table; 
Valid Value Detail Pg 2</t>
  </si>
  <si>
    <r>
      <rPr>
        <b/>
        <sz val="10"/>
        <rFont val="Arial"/>
        <family val="2"/>
      </rPr>
      <t>DN0075 - Agreement to Compensate Code
Old</t>
    </r>
    <r>
      <rPr>
        <sz val="10"/>
        <rFont val="Arial"/>
        <family val="2"/>
      </rPr>
      <t xml:space="preserve">: </t>
    </r>
    <r>
      <rPr>
        <b/>
        <sz val="10"/>
        <rFont val="Arial"/>
        <family val="2"/>
      </rPr>
      <t>Valid Values</t>
    </r>
    <r>
      <rPr>
        <sz val="10"/>
        <rFont val="Arial"/>
        <family val="2"/>
      </rPr>
      <t xml:space="preserve"> for DN 0075 ungrayed Capture? = Y 
</t>
    </r>
    <r>
      <rPr>
        <b/>
        <sz val="10"/>
        <rFont val="Arial"/>
        <family val="2"/>
      </rPr>
      <t>Detail Page 2:</t>
    </r>
    <r>
      <rPr>
        <sz val="10"/>
        <rFont val="Arial"/>
        <family val="2"/>
      </rPr>
      <t xml:space="preserve"> Valid Values for DN 0075 ungrayed
</t>
    </r>
  </si>
  <si>
    <r>
      <rPr>
        <b/>
        <sz val="10"/>
        <rFont val="Arial"/>
        <family val="2"/>
      </rPr>
      <t>DN0075 - Agreement to Compensate Code
New</t>
    </r>
    <r>
      <rPr>
        <sz val="10"/>
        <rFont val="Arial"/>
        <family val="2"/>
      </rPr>
      <t xml:space="preserve">: </t>
    </r>
    <r>
      <rPr>
        <b/>
        <sz val="10"/>
        <rFont val="Arial"/>
        <family val="2"/>
      </rPr>
      <t>Valid Values</t>
    </r>
    <r>
      <rPr>
        <sz val="10"/>
        <rFont val="Arial"/>
        <family val="2"/>
      </rPr>
      <t xml:space="preserve"> for DN 0075 ungrayed Capture? = N 
</t>
    </r>
    <r>
      <rPr>
        <b/>
        <sz val="10"/>
        <rFont val="Arial"/>
        <family val="2"/>
      </rPr>
      <t>Detail Page 2:</t>
    </r>
    <r>
      <rPr>
        <sz val="10"/>
        <rFont val="Arial"/>
        <family val="2"/>
      </rPr>
      <t xml:space="preserve"> Valid Values for DN 0075 grayed out
</t>
    </r>
  </si>
  <si>
    <t>EM 1.1.06</t>
  </si>
  <si>
    <t>DN0198 - Full Denial Reason Code</t>
  </si>
  <si>
    <r>
      <rPr>
        <b/>
        <sz val="10"/>
        <rFont val="Arial"/>
        <family val="2"/>
      </rPr>
      <t>DN0198 - Full Denial Reason Code
Old</t>
    </r>
    <r>
      <rPr>
        <sz val="10"/>
        <rFont val="Arial"/>
        <family val="2"/>
      </rPr>
      <t xml:space="preserve">: </t>
    </r>
    <r>
      <rPr>
        <b/>
        <sz val="10"/>
        <rFont val="Arial"/>
        <family val="2"/>
      </rPr>
      <t>Valid Values</t>
    </r>
    <r>
      <rPr>
        <sz val="10"/>
        <rFont val="Arial"/>
        <family val="2"/>
      </rPr>
      <t xml:space="preserve"> for DN0198 - Full Denial Reason Codes 1B, 1E, 1G, 1I, 3H, 4B grayed out 
Capture? = Y 
</t>
    </r>
    <r>
      <rPr>
        <b/>
        <sz val="10"/>
        <rFont val="Arial"/>
        <family val="2"/>
      </rPr>
      <t>Detail Page 2:</t>
    </r>
    <r>
      <rPr>
        <sz val="10"/>
        <rFont val="Arial"/>
        <family val="2"/>
      </rPr>
      <t xml:space="preserve"> Valid Values for DN 0198 1B, 1E, 1G, 1I, 3H, 4B grayed out
</t>
    </r>
  </si>
  <si>
    <r>
      <rPr>
        <b/>
        <sz val="10"/>
        <rFont val="Arial"/>
        <family val="2"/>
      </rPr>
      <t>DN0198 - Full Denial Reason Code
New</t>
    </r>
    <r>
      <rPr>
        <sz val="10"/>
        <rFont val="Arial"/>
        <family val="2"/>
      </rPr>
      <t xml:space="preserve">: </t>
    </r>
    <r>
      <rPr>
        <b/>
        <sz val="10"/>
        <rFont val="Arial"/>
        <family val="2"/>
      </rPr>
      <t>Valid Values</t>
    </r>
    <r>
      <rPr>
        <sz val="10"/>
        <rFont val="Arial"/>
        <family val="2"/>
      </rPr>
      <t xml:space="preserve"> for DN0198 - Full Denial Reason Codes all grayed out 
Capture? = N 
</t>
    </r>
    <r>
      <rPr>
        <b/>
        <sz val="10"/>
        <rFont val="Arial"/>
        <family val="2"/>
      </rPr>
      <t>Detail Page 2:</t>
    </r>
    <r>
      <rPr>
        <sz val="10"/>
        <rFont val="Arial"/>
        <family val="2"/>
      </rPr>
      <t xml:space="preserve"> Valid Values for all grayed out
</t>
    </r>
  </si>
  <si>
    <t>Correction - ADOL is not taking DN0198</t>
  </si>
  <si>
    <t>EM 1.1.07</t>
  </si>
  <si>
    <t>DN0294 - Partial Denial Code</t>
  </si>
  <si>
    <r>
      <rPr>
        <b/>
        <sz val="10"/>
        <rFont val="Arial"/>
        <family val="2"/>
      </rPr>
      <t>DN0294 - Partial Denial Code
Old</t>
    </r>
    <r>
      <rPr>
        <sz val="10"/>
        <rFont val="Arial"/>
        <family val="2"/>
      </rPr>
      <t xml:space="preserve">: </t>
    </r>
    <r>
      <rPr>
        <b/>
        <sz val="10"/>
        <rFont val="Arial"/>
        <family val="2"/>
      </rPr>
      <t>Valid Values Detail Page 1:</t>
    </r>
    <r>
      <rPr>
        <sz val="10"/>
        <rFont val="Arial"/>
        <family val="2"/>
      </rPr>
      <t xml:space="preserve"> for DN0294 - Partial Denial Code were not grayed out 
</t>
    </r>
    <r>
      <rPr>
        <b/>
        <sz val="10"/>
        <rFont val="Arial"/>
        <family val="2"/>
      </rPr>
      <t xml:space="preserve"> </t>
    </r>
  </si>
  <si>
    <r>
      <rPr>
        <b/>
        <sz val="10"/>
        <rFont val="Arial"/>
        <family val="2"/>
      </rPr>
      <t>DN0294 - Partial Denial Code
New</t>
    </r>
    <r>
      <rPr>
        <sz val="10"/>
        <rFont val="Arial"/>
        <family val="2"/>
      </rPr>
      <t xml:space="preserve">: </t>
    </r>
    <r>
      <rPr>
        <b/>
        <sz val="10"/>
        <rFont val="Arial"/>
        <family val="2"/>
      </rPr>
      <t>Valid Values Detail Page 1:</t>
    </r>
    <r>
      <rPr>
        <sz val="10"/>
        <rFont val="Arial"/>
        <family val="2"/>
      </rPr>
      <t xml:space="preserve"> for DN0294 - Partial Denial Code were grayed out 
</t>
    </r>
    <r>
      <rPr>
        <b/>
        <sz val="10"/>
        <rFont val="Arial"/>
        <family val="2"/>
      </rPr>
      <t xml:space="preserve"> </t>
    </r>
  </si>
  <si>
    <t>Correction - ADOL is not taking DN0294</t>
  </si>
  <si>
    <t>Documentation</t>
  </si>
  <si>
    <t>EM 1.1.08</t>
  </si>
  <si>
    <t>DN0222 - Payment Reason Code (2nd row)</t>
  </si>
  <si>
    <t>Correction - you can not have two different values for same DN in the Capture column. PRC's that = OBT's are not accepted.</t>
  </si>
  <si>
    <t>EM_POP_REST_DN0003_12</t>
  </si>
  <si>
    <t>EM 1.1.09</t>
  </si>
  <si>
    <t>DN0412 Change Data Element/Segment Number</t>
  </si>
  <si>
    <t>A change on FROI or SROI MTC 02 is not allowed to be the first R3.1 FROI or SROI for a DN that was not included in a previous IAIABC standard (IAIABC Claims R1.0 or R3.0), to avoid being inundated with MTC 02's. This is to support the transition.</t>
  </si>
  <si>
    <t>DN0002 - Maintenance Type Code (for SROI)</t>
  </si>
  <si>
    <t>EM 1.1.10</t>
  </si>
  <si>
    <r>
      <rPr>
        <b/>
        <sz val="10"/>
        <rFont val="Arial"/>
        <family val="2"/>
      </rPr>
      <t xml:space="preserve">DN0412 Change Data Element/Segment Number - Error 064
Old: </t>
    </r>
    <r>
      <rPr>
        <sz val="10"/>
        <rFont val="Arial"/>
        <family val="2"/>
      </rPr>
      <t xml:space="preserve">NA
</t>
    </r>
  </si>
  <si>
    <t>ADOL has decided to take FN in R3.1</t>
  </si>
  <si>
    <t>Revision</t>
  </si>
  <si>
    <t xml:space="preserve">If SROI MTC is not = UR, CO (if state accepts it), or (02 with DN0413-Change Reason Code = D), then DN0288 Number of Benefits must be &gt; = DN0288 Number of Benefits previously reported in TA or TE (if MTC CO accepted) acknowledgment status. 
Note: This edit WILL apply to MTC 02 with DN0413-Change Reason Code = A or U
Note: ADOL does not accept CO. 
</t>
  </si>
  <si>
    <t xml:space="preserve">U (Update) is allowed to DN0133 Benefit Redistribution Weekly Amount when Net Weekly Amount (DN0087) does not change, unless it is in response to a “TE”  acknowledgment (in which case a “CO” is used if MTC CO is accepted).
Edit: If DN0412 Change Data Element/Segment Number = 0289 (Number of Benefit ACR) and DN0413 Change Reason Code = U (Update) then Net Weekly Amount (DN0087) must be = to previously reported  data on the latest SROI report in TA or TE (if MTC CO accepted) acknowledgment status.
Note: ADOL does not accept CO. </t>
  </si>
  <si>
    <t>EM 1.1.11</t>
  </si>
  <si>
    <t>DN0118 - Accident Site County/Parish</t>
  </si>
  <si>
    <t xml:space="preserve">ADOL does not require accident county, edit was removed. </t>
  </si>
  <si>
    <t>EM 1.1.12</t>
  </si>
  <si>
    <t>0439</t>
  </si>
  <si>
    <t>Benefit Change Reason Code</t>
  </si>
  <si>
    <t>0440</t>
  </si>
  <si>
    <t>Withheld Attorney Fees - Current</t>
  </si>
  <si>
    <t>Catastrophic Benefits</t>
  </si>
  <si>
    <t>Catastrophic Lump Sum Pmt/Settlement</t>
  </si>
  <si>
    <t>EP Catastrophic Benefits</t>
  </si>
  <si>
    <t>Catastophic Lump Sum Pmt/Settlement</t>
  </si>
  <si>
    <t>DN Error &amp; Valid Value &amp; Valid Value Page 1</t>
  </si>
  <si>
    <t xml:space="preserve">Add a new FROI DN.
DN0438 Collective Bargaining Agreement Code
Definition: A code indicating whether a Collective Bargaining Agreement directly affects workers’ compensation coverage for the employee.
Orig/Rev:  XX/XX/XX
Record: R21
Format: 1 A/N
Values:  
Y = Yes
N = No 
U = Unknown  </t>
  </si>
  <si>
    <t>IRR886</t>
  </si>
  <si>
    <t>Release 3.1 (all versions)</t>
  </si>
  <si>
    <t>EM126</t>
  </si>
  <si>
    <t>Approved on 8/2/19 with a 180 day implementation timeline, the earliest date to implement is 2/2/20.</t>
  </si>
  <si>
    <t xml:space="preserve">DN0085 - Benefit Type Code </t>
  </si>
  <si>
    <r>
      <t xml:space="preserve">DN0085 - Benefit Type Code 
Old: </t>
    </r>
    <r>
      <rPr>
        <sz val="10"/>
        <rFont val="Arial"/>
        <family val="2"/>
      </rPr>
      <t>051 =Temporary Total Catastrophic 
251 = EP Temp Total Catastrophic</t>
    </r>
    <r>
      <rPr>
        <b/>
        <sz val="10"/>
        <rFont val="Arial"/>
        <family val="2"/>
      </rPr>
      <t xml:space="preserve">
</t>
    </r>
    <r>
      <rPr>
        <sz val="10"/>
        <rFont val="Arial"/>
        <family val="2"/>
      </rPr>
      <t>551 = Temp Total Cat Lump Sum Pmt/Settlement</t>
    </r>
  </si>
  <si>
    <r>
      <t xml:space="preserve">DN0085 - Benefit Type Code 
New: </t>
    </r>
    <r>
      <rPr>
        <sz val="10"/>
        <rFont val="Arial"/>
        <family val="2"/>
      </rPr>
      <t>051 = Catastrophic Benefits 
251 = EP Catastrophic Benefits</t>
    </r>
    <r>
      <rPr>
        <b/>
        <sz val="10"/>
        <rFont val="Arial"/>
        <family val="2"/>
      </rPr>
      <t xml:space="preserve">
</t>
    </r>
    <r>
      <rPr>
        <sz val="10"/>
        <rFont val="Arial"/>
        <family val="2"/>
      </rPr>
      <t>551 = Catastropic Lump Sum Pmt/Settlement</t>
    </r>
  </si>
  <si>
    <t>BTC x51 names changed by IRR at IAIABC</t>
  </si>
  <si>
    <t xml:space="preserve">Documentation
</t>
  </si>
  <si>
    <r>
      <rPr>
        <b/>
        <sz val="8"/>
        <rFont val="Arial"/>
        <family val="2"/>
      </rPr>
      <t>DN0412 Change Data Element/Segment Number - Error 064
New:</t>
    </r>
    <r>
      <rPr>
        <sz val="8"/>
        <rFont val="Arial"/>
        <family val="2"/>
      </rPr>
      <t xml:space="preserve"> Edit: If incoming FROI or SROI MTC = 02 and 
the latest accepted FROI or SROI MTC on file has an MTC Date (DN0003)  &lt; 5-17-2021 then 
DN0412 - Change Data Element/Segment Number must be &lt; 0400.   
A change on FROI or SROI MTC 02 is not allowed to be the first R3.1 FROI or SROI for a DN that was not included in a previous IAIABC standard (IAIABC Claims R1.0 or R3.0), to avoid being inundated with MTC 02's. This is to support the transition.
Following the latest accepted R3.0 FROI or SROI, a MTC 02 will only be accepted if there is a R3.1 FROI or SROI on file other than MTC 02 if DN 04xx). 
DN's 04xx (new DN’s) should not cause the MTC 02 to trigger as the first R3.1 report because these were never reported in R3.0 (they did not exist). This includes when a MTC 02 is reported with DN 04xx and any other DN's referenced in the groups. This applies to Group 1 and Group 2 that have 04xx DN's.
For example, Group 2: 0072 (Latest RTW/Status Date), 0406 (Latest RTW Type Code, 0407 (Latest RTW Physical Restrictions Indicator), if DN0412 - Change Data Element/Segment Number = 0072 and 0407 then the MTC 02 will reject because 0407 is present.
The data for these DN's should be reported on the next applicable FROI or SROI (other than MTC 02). Afterwards a FROI or SROI MTC 02 will be allowed to make changes to these 04xx DN's based on the Element Requirement Table. 
</t>
    </r>
    <r>
      <rPr>
        <b/>
        <sz val="8"/>
        <rFont val="Arial"/>
        <family val="2"/>
      </rPr>
      <t xml:space="preserve">Element Error Text: </t>
    </r>
    <r>
      <rPr>
        <sz val="8"/>
        <rFont val="Arial"/>
        <family val="2"/>
      </rPr>
      <t xml:space="preserve">NewR3.1 DN not allowed on 02 as 1st R3.1 FROI SROI
</t>
    </r>
    <r>
      <rPr>
        <sz val="8"/>
        <color rgb="FFFF0000"/>
        <rFont val="Arial"/>
        <family val="2"/>
      </rPr>
      <t xml:space="preserve">
</t>
    </r>
    <r>
      <rPr>
        <sz val="8"/>
        <rFont val="Arial"/>
        <family val="2"/>
      </rPr>
      <t>EM_POP_REST_DN0412_018</t>
    </r>
  </si>
  <si>
    <t xml:space="preserve">DN0222 - Payment Reason Code </t>
  </si>
  <si>
    <r>
      <t xml:space="preserve">DN0222 - Payment Reason Code 
Old: </t>
    </r>
    <r>
      <rPr>
        <sz val="10"/>
        <rFont val="Arial"/>
        <family val="2"/>
      </rPr>
      <t>051 =Temporary Total Catastrophic 
551 = Temp Total Cat Lump Sum Pmt/Settlement</t>
    </r>
  </si>
  <si>
    <r>
      <t xml:space="preserve">DN0222 - Payment Reason Code 
New: </t>
    </r>
    <r>
      <rPr>
        <sz val="10"/>
        <rFont val="Arial"/>
        <family val="2"/>
      </rPr>
      <t>051 =Temporary Total Catastrophic 
551 = Temp Total Cat Lump Sum Pmt/Settlement</t>
    </r>
  </si>
  <si>
    <t>EM 1.1.13</t>
  </si>
  <si>
    <t>EM 1.1.14</t>
  </si>
  <si>
    <r>
      <t xml:space="preserve">Add a new SROI DN.
Benefit Change Reason Code (DN0439)	
IRR CLM900 - BENEFIT CHANGE REASON CODE (DN0439)
Definition: A code reported at the Claim level identifying the reason the Benefit Type Code or Net Weekly Amount has changed.  This is not at the Benefit segment level.
DP Rule: This DN can only be required/reported on a SROI MTC CB - Change in Benefit Type or CA - Change in Benefit Amount. It does not apply to any other SROI MTC's. This should not carry over to future transactions. It is recommended that the jurisdiction should have a regulatory reason for requiring this DN due to the implications of work flow for Claim Administrators and should be outlined in the jurisdiction's Trading Partner Tables. The data element cannot be Mandatory if the reason for the change in the Net Weekly Amount or Benefit Type Code can be determined by another Data Element elsewhere in the standard.  		
</t>
    </r>
    <r>
      <rPr>
        <sz val="9"/>
        <rFont val="Arial"/>
        <family val="2"/>
      </rPr>
      <t xml:space="preserve">A: Independent Medical Exam (IME) or Claim Administrator Consultant	
B: Employee Treating Physician medical report    		
C: Recalculation of Net Weekly Amount based on Wage Statement    	
D: Jurisdiction Directed    		
E: Stipulated or negotiated Net Weekly Amount(not jurisdiction directed)	</t>
    </r>
  </si>
  <si>
    <t>IRR900</t>
  </si>
  <si>
    <t>EM127</t>
  </si>
  <si>
    <t>January 22, 2021 since it was approved July 22, 2020 and requires 180 days</t>
  </si>
  <si>
    <t>Valid Value Page 1 and Page 2</t>
  </si>
  <si>
    <r>
      <rPr>
        <b/>
        <sz val="10"/>
        <rFont val="Arial"/>
        <family val="2"/>
      </rPr>
      <t xml:space="preserve">BENEFIT TYPE CODE (DN0085) 
Change the names for the codes for:
</t>
    </r>
    <r>
      <rPr>
        <sz val="10"/>
        <rFont val="Arial"/>
        <family val="2"/>
      </rPr>
      <t xml:space="preserve">New Name for 051 = Catastrophic Benefits, previous name was Temporary Total Catastrophic 
New Name for 251 = Employer Paid Catastrophic Benefits, previous name was EP Temp Total Catastrophic
New Name for 551 = Catastrophic Lump Sum Payment/Settlement, previous was Temporary Total Catastrophic Lump Sum Payment/Settlement
</t>
    </r>
    <r>
      <rPr>
        <b/>
        <sz val="10"/>
        <rFont val="Arial"/>
        <family val="2"/>
      </rPr>
      <t xml:space="preserve">Payment Reason Code (DN0222)
Change the names for the codes for:
</t>
    </r>
    <r>
      <rPr>
        <sz val="10"/>
        <rFont val="Arial"/>
        <family val="2"/>
      </rPr>
      <t>New Name for 051 = Catastrophic Benefits, previous name was Temporary Total Catastrophic 
New Name for 551 = Catastrophic Lump Sum Payment/Settlement, previous was Temporary Total Catastrophic Lump Sum Payment/Settlement</t>
    </r>
  </si>
  <si>
    <t>IRR906</t>
  </si>
  <si>
    <t>EM128</t>
  </si>
  <si>
    <t>EM129</t>
  </si>
  <si>
    <t>EM130</t>
  </si>
  <si>
    <t xml:space="preserve">DN Error </t>
  </si>
  <si>
    <t>Add new DN
WITHHELD ATTORNEY FEES - CURRENT – DN0440
Definition:  The current sum of the withheld attorney fees from all Benefit Type Codes (DN0085) that have been paid on the claim.
Record: R22
Format: $9.2
DP Rule: This field can be sent on any SROI MTC according to the jurisdiction requirement tables but shall never be mandatory, but may be conditional with the presence of &lt;New Adjustment Code&gt; Benefit Adjustment Code of 4NNN (where 4 = Withheld Attorney Fees and NNN = Benefit Type Code) . DN0440 may be used along with the Benefit Adjustment Code (DN0092), potentially increasing the amount of DN0440 on each reportable SROI event reported to the jurisdiction. The Withheld Attorney Fees - Current shall be the most recent value withheld, reported on the next SROI due on the claim or a Change MTC as defined by the jurisdiction. Once reported, the value should never return to null and instead be reported as zero once the withheld amount has been paid.</t>
  </si>
  <si>
    <t>CLM891</t>
  </si>
  <si>
    <t>EM131</t>
  </si>
  <si>
    <t>3/3/2021 (180 days from the approval date of 9/3/2020</t>
  </si>
  <si>
    <t>Valid Value, Valid Value Page 1 and Page 2</t>
  </si>
  <si>
    <t>DN0092 Benefit Adjustment Code: add new code value  4 = Withheld Attorney Fees</t>
  </si>
  <si>
    <t>Benefit Change Reason Code (DN0439)</t>
  </si>
  <si>
    <t>Independent Medical Exam (IME) or Claim Administrator Consultant</t>
  </si>
  <si>
    <t xml:space="preserve">B </t>
  </si>
  <si>
    <t>Employee Treating Physician medical report    </t>
  </si>
  <si>
    <t>Recalculation of Net Weekly Amount based on Wage Statement    </t>
  </si>
  <si>
    <t>Jurisdiction Directed    </t>
  </si>
  <si>
    <t>Stipulated or negotiated Net Weekly Amount(not jurisdiction directed)</t>
  </si>
  <si>
    <t>Withheld Attorney Fees</t>
  </si>
  <si>
    <t>EM 1.1.15</t>
  </si>
  <si>
    <t>Valid Value Table and Valid Value Detail Page 1</t>
  </si>
  <si>
    <t>DN0439 - Benefit Change Reason Code</t>
  </si>
  <si>
    <r>
      <t xml:space="preserve">DN0439 - Benefit Change Reason Code
Old: </t>
    </r>
    <r>
      <rPr>
        <sz val="10"/>
        <rFont val="Arial"/>
        <family val="2"/>
      </rPr>
      <t>NA</t>
    </r>
  </si>
  <si>
    <r>
      <t xml:space="preserve">DN0439 - Benefit Change Reason Code
New: </t>
    </r>
    <r>
      <rPr>
        <sz val="10"/>
        <rFont val="Arial"/>
        <family val="2"/>
      </rPr>
      <t xml:space="preserve">New DN and values added. ADOL does not require these codes. </t>
    </r>
  </si>
  <si>
    <t>New DN added by IRR at IAIABC</t>
  </si>
  <si>
    <t>EM 1.1.16</t>
  </si>
  <si>
    <t>DN0092 - Benefit Adjustment Code</t>
  </si>
  <si>
    <t>New Code added by IRR at IAIABC</t>
  </si>
  <si>
    <t xml:space="preserve">When SROI MTC = EP or ER, at least one Benefit Type Code must = 2xx. </t>
  </si>
  <si>
    <t>If MTC = EP, ER at least one BTC must = 2xx</t>
  </si>
  <si>
    <t>na</t>
  </si>
  <si>
    <t>EM_POP_REST_DN0222_03</t>
  </si>
  <si>
    <t xml:space="preserve">When SROI MTC = PY and DN0222 Payment Reason Code is present and = 0xx or 5xx, then there must be an 0xx or 5xx DN0085 Benefit Type Code corresponding to each 0xx or 5xx DN0222 Payment Reason Code in the Payment segment.
Note: This edit is on Payment Reason Code (DN0222); however, it is editing for the presence of one or more DN0085-Benefit Type Codes because if the DN0085-Benefit Type Code segment is missing, there will not be a segment number to return as missing on the Acknowledgement. </t>
  </si>
  <si>
    <t xml:space="preserve">Corresponding report/data not found </t>
  </si>
  <si>
    <t>Pymt Reason Code sent but no BTC (DN0085) present</t>
  </si>
  <si>
    <t xml:space="preserve">Current Date Disability Began must be greater than Initial Date Disability Began (DN0056). It must not be less than OR equal to Initial Date Disability Began. 
</t>
  </si>
  <si>
    <t>Current Date Dis Began must be &gt; Initial DDB</t>
  </si>
  <si>
    <t>SROI  SX</t>
  </si>
  <si>
    <t xml:space="preserve">Maintenance Type Code 
</t>
  </si>
  <si>
    <t>Invalid Event Sequence</t>
  </si>
  <si>
    <t>SROI SX must contain Benefits seqment</t>
  </si>
  <si>
    <t>EM_POP_REST_DN0002_21</t>
  </si>
  <si>
    <t xml:space="preserve">If  Current Date Last Day Worked (DN0145) is present then Initial Date Last Day Worked (DN0065) must be present. </t>
  </si>
  <si>
    <t>Current Date Last Worked must be &gt; Initial DDB</t>
  </si>
  <si>
    <t xml:space="preserve">DN0288 Number of Benefits	
Report or MTC: SROI	</t>
  </si>
  <si>
    <t>0144 Current Date Disability Began</t>
  </si>
  <si>
    <t>EM 1.1.17</t>
  </si>
  <si>
    <t>EM 1.1.18</t>
  </si>
  <si>
    <t>EM 1.1.19</t>
  </si>
  <si>
    <t>CLM891, New DN added by IRR at IAIABC</t>
  </si>
  <si>
    <t xml:space="preserve">If Current Date Last Day Worked (DN0145) is present then Current Date Last Day Worked must be greater than Initial Date Disability Began (DN0056). It must not be less than OR equal to Initial Date Disability Began. 
</t>
  </si>
  <si>
    <t>Add edit</t>
  </si>
  <si>
    <t xml:space="preserve">Add edit
</t>
  </si>
  <si>
    <t>Revise Element Error Text</t>
  </si>
  <si>
    <t xml:space="preserve">Remove edits
</t>
  </si>
  <si>
    <t xml:space="preserve">New edit
</t>
  </si>
  <si>
    <t>EM 1.1.20</t>
  </si>
  <si>
    <t>EM 1.1.21</t>
  </si>
  <si>
    <t>EM 1.1.22</t>
  </si>
  <si>
    <t>EM 1.1.23</t>
  </si>
  <si>
    <t>EM 1.1.24</t>
  </si>
  <si>
    <t>EM 1.1.25</t>
  </si>
  <si>
    <t>EM 1.1.26</t>
  </si>
  <si>
    <t>EM 1.1.27</t>
  </si>
  <si>
    <t>EM 1.1.28</t>
  </si>
  <si>
    <t>EM 1.1.29</t>
  </si>
  <si>
    <t>EM 1.1.30</t>
  </si>
  <si>
    <t>EM 1.1.31</t>
  </si>
  <si>
    <t>EM 1.1.32</t>
  </si>
  <si>
    <t>EM 1.1.33</t>
  </si>
  <si>
    <t>EM 1.1.34</t>
  </si>
  <si>
    <t>EM 1.1.35</t>
  </si>
  <si>
    <t>EM 1.1.36</t>
  </si>
  <si>
    <t>EM 1.1.37</t>
  </si>
  <si>
    <t>EM 1.1.38</t>
  </si>
  <si>
    <t>EM 1.1.39</t>
  </si>
  <si>
    <t>EM 1.1.40</t>
  </si>
  <si>
    <t>EM_POP_REST_DN0002_19</t>
  </si>
  <si>
    <t>EM 1.1.41</t>
  </si>
  <si>
    <t>DN0002 - Maintenance Type Code
SROI FN</t>
  </si>
  <si>
    <t>New Edit to replace Sequencing table edit that won't be in future IAIABC master table.</t>
  </si>
  <si>
    <t>EM 1.1.42</t>
  </si>
  <si>
    <t>SROI  FN</t>
  </si>
  <si>
    <t>SROI FN with BEN cannot follow </t>
  </si>
  <si>
    <t>SROI FN with no BEN cannot follow</t>
  </si>
  <si>
    <t>DN0002 - Maintenance Type Code - Error 063
SROI FN
Old: NA</t>
  </si>
  <si>
    <t>EM 1.1.43</t>
  </si>
  <si>
    <t xml:space="preserve">Do not appy edit if Reduced Benefit Amount Code (DN0202) =  D (Decrease in Indemnity) OR
Recovery Code (DN0226) =  830 (Overpayment Recovery) or =  880 (Voided Indemnity Check Recovery) OR 
Other Benefit Type Code = 430 (Total Unallocated Prior Indemnity Benefits) is present on the transaction or file/previously reported. </t>
  </si>
  <si>
    <t xml:space="preserve">If SROI MTC = SX, then SROI DN0288 - Number of Benefits must be &gt; 0 because MTC SX only applies to indemnity benefits. </t>
  </si>
  <si>
    <t>EM 1.1.44</t>
  </si>
  <si>
    <t>DN0002 - Maintenance Type Code
SROI SX</t>
  </si>
  <si>
    <r>
      <rPr>
        <b/>
        <sz val="10"/>
        <rFont val="Arial"/>
        <family val="2"/>
      </rPr>
      <t>DN0002 - Maintenance Type Code - Error 063
SROI FN
New:</t>
    </r>
    <r>
      <rPr>
        <sz val="10"/>
        <rFont val="Arial"/>
        <family val="2"/>
      </rPr>
      <t xml:space="preserve"> If SROI MTC = FN, then SROI FN is allowed to follow if: 
Last accepted MTC = SROI IP and the incoming SROI MTC FN DN0288 Number of Benefits = 00 AND 
DN0226 Recovery Code - 880 is present. (Voided Indemnity Check)
</t>
    </r>
    <r>
      <rPr>
        <b/>
        <sz val="10"/>
        <rFont val="Arial"/>
        <family val="2"/>
      </rPr>
      <t xml:space="preserve">Exception: </t>
    </r>
    <r>
      <rPr>
        <sz val="10"/>
        <rFont val="Arial"/>
        <family val="2"/>
      </rPr>
      <t xml:space="preserve">Exclude SROI 02 or SROI CO (if applicable) or Periodics from consideration of last accepted MTC.
</t>
    </r>
    <r>
      <rPr>
        <b/>
        <sz val="10"/>
        <rFont val="Arial"/>
        <family val="2"/>
      </rPr>
      <t xml:space="preserve">Element Error Text: </t>
    </r>
    <r>
      <rPr>
        <sz val="10"/>
        <rFont val="Arial"/>
        <family val="2"/>
      </rPr>
      <t>SROI FN with no BEN cannot follow
EM_POP_REST_DN0002_20</t>
    </r>
  </si>
  <si>
    <t>DN's for Secondary Match Data
Report or MTC: FROI 02, Error 111</t>
  </si>
  <si>
    <t xml:space="preserve">New Edit
</t>
  </si>
  <si>
    <t>DN0222 Payment Reason Code</t>
  </si>
  <si>
    <r>
      <rPr>
        <b/>
        <sz val="10"/>
        <rFont val="Arial"/>
        <family val="2"/>
      </rPr>
      <t xml:space="preserve">Payment Reason Code (DN0222)
Old: Change the names for the codes for:
</t>
    </r>
    <r>
      <rPr>
        <sz val="10"/>
        <rFont val="Arial"/>
        <family val="2"/>
      </rPr>
      <t>New Name for 051 =  Temporary Total Catastrophic 
New Name for 551 = Temporary Total Catastrophic Lump Sum Payment/Settlement</t>
    </r>
  </si>
  <si>
    <r>
      <rPr>
        <b/>
        <sz val="10"/>
        <rFont val="Arial"/>
        <family val="2"/>
      </rPr>
      <t xml:space="preserve">Payment Reason Code (DN0222)
New: Change the names for the codes for:
</t>
    </r>
    <r>
      <rPr>
        <sz val="10"/>
        <rFont val="Arial"/>
        <family val="2"/>
      </rPr>
      <t>New Name for 051 = Catastrophic Benefits, previous name was Temporary Total Catastrophic 
New Name for 551 = Catastrophic Lump Sum Payment/Settlement, previous was Temporary Total Catastrophic Lump Sum Payment/Settlement</t>
    </r>
  </si>
  <si>
    <r>
      <rPr>
        <b/>
        <sz val="10"/>
        <rFont val="Arial"/>
        <family val="2"/>
      </rPr>
      <t xml:space="preserve">DN0085 BENEFIT TYPE CODE  
Old: Change the names for the codes for:
</t>
    </r>
    <r>
      <rPr>
        <sz val="10"/>
        <rFont val="Arial"/>
        <family val="2"/>
      </rPr>
      <t xml:space="preserve">051 =  Temporary Total Catastrophic 
251 = EP Temp Total Catastrophic
551 =Temporary Total Catastrophic Lump Sum Payment/Settlement
</t>
    </r>
  </si>
  <si>
    <r>
      <rPr>
        <b/>
        <sz val="10"/>
        <rFont val="Arial"/>
        <family val="2"/>
      </rPr>
      <t xml:space="preserve">DN0085 BENEFIT TYPE CODE 
New: Change the names for the codes for:
</t>
    </r>
    <r>
      <rPr>
        <sz val="10"/>
        <rFont val="Arial"/>
        <family val="2"/>
      </rPr>
      <t>New Name for 051 = Catastrophic Benefits, previous name was Temporary Total Catastrophic 
New Name for 251 = Employer Paid Catastrophic Benefits, previous name was EP Temp Total Catastrophic
New Name for 551 = Catastrophic Lump Sum Payment/Settlement, previous was Temporary Total Catastrophic Lump Sum Payment/Settlement</t>
    </r>
  </si>
  <si>
    <t>New Edit</t>
  </si>
  <si>
    <t xml:space="preserve">Revise edit
</t>
  </si>
  <si>
    <r>
      <rPr>
        <b/>
        <sz val="10"/>
        <rFont val="Arial"/>
        <family val="2"/>
      </rPr>
      <t>DN0085 - Benefit Type Code - Error 111 Must be  valid content
Old:</t>
    </r>
    <r>
      <rPr>
        <sz val="10"/>
        <rFont val="Arial"/>
        <family val="2"/>
      </rPr>
      <t xml:space="preserve"> NA</t>
    </r>
  </si>
  <si>
    <r>
      <rPr>
        <b/>
        <sz val="10"/>
        <rFont val="Arial"/>
        <family val="2"/>
      </rPr>
      <t>DN0401 Jurisdiction Claim Number - Related, Error 064 Invalid data relationship
Old</t>
    </r>
    <r>
      <rPr>
        <sz val="10"/>
        <rFont val="Arial"/>
        <family val="2"/>
      </rPr>
      <t>: NA</t>
    </r>
  </si>
  <si>
    <r>
      <rPr>
        <b/>
        <sz val="11"/>
        <rFont val="Calibri"/>
        <family val="2"/>
      </rPr>
      <t xml:space="preserve">DN column: DN's for Secondary Match Data
Report or MTC: </t>
    </r>
    <r>
      <rPr>
        <sz val="11"/>
        <rFont val="Calibri"/>
        <family val="2"/>
      </rPr>
      <t>FROI 02, Error 111 Must be  valid content</t>
    </r>
    <r>
      <rPr>
        <b/>
        <sz val="11"/>
        <rFont val="Calibri"/>
        <family val="2"/>
      </rPr>
      <t xml:space="preserve">
Data Element Name:</t>
    </r>
    <r>
      <rPr>
        <sz val="11"/>
        <rFont val="Calibri"/>
        <family val="2"/>
      </rPr>
      <t xml:space="preserve"> Any Secondary Match Data Elements indicated in the Edit Matrix Match Data Table for Existing Claims.	
</t>
    </r>
    <r>
      <rPr>
        <b/>
        <sz val="11"/>
        <rFont val="Calibri"/>
        <family val="2"/>
      </rPr>
      <t>New: Population Restriction:</t>
    </r>
    <r>
      <rPr>
        <sz val="11"/>
        <rFont val="Calibri"/>
        <family val="2"/>
      </rPr>
      <t xml:space="preserve"> If any Secondary match data element is changed on a MTC FROI 02 Change, the match data element number (DN) that is changing must be populated in the Change segment in DN0412 - Change Data Element/Segment Number, and the Change Reason Code (DN0413)  must = U (Update).
To identify the Secondary Match Data Elements, see the “S” (Secondary) in the Existing Claims column on the Match Data tab.	
</t>
    </r>
    <r>
      <rPr>
        <b/>
        <sz val="11"/>
        <rFont val="Calibri"/>
        <family val="2"/>
      </rPr>
      <t>Error Message Number</t>
    </r>
    <r>
      <rPr>
        <sz val="11"/>
        <rFont val="Calibri"/>
        <family val="2"/>
      </rPr>
      <t xml:space="preserve">: 111 Must be  valid content	
</t>
    </r>
    <r>
      <rPr>
        <b/>
        <sz val="11"/>
        <rFont val="Calibri"/>
        <family val="2"/>
      </rPr>
      <t xml:space="preserve">Element Error Text: </t>
    </r>
    <r>
      <rPr>
        <sz val="11"/>
        <rFont val="Calibri"/>
        <family val="2"/>
      </rPr>
      <t>Sec Match Data cannot change unless in Chg Seg
EM_POP_REST_DN_MATCH_CHG_01</t>
    </r>
  </si>
  <si>
    <t>EM_POP_REST_DN0085_04</t>
  </si>
  <si>
    <t xml:space="preserve">Revise Element Error Text
</t>
  </si>
  <si>
    <t>Add and remove edits</t>
  </si>
  <si>
    <t>DN0144 Current Date Disability Began
FROI and SROI</t>
  </si>
  <si>
    <r>
      <rPr>
        <b/>
        <sz val="10"/>
        <rFont val="Arial"/>
        <family val="2"/>
      </rPr>
      <t>DN0144 Current Date Disability Began Error: 064 Invalid data relationship
Old</t>
    </r>
    <r>
      <rPr>
        <sz val="10"/>
        <rFont val="Arial"/>
        <family val="2"/>
      </rPr>
      <t>: NA</t>
    </r>
  </si>
  <si>
    <t>Revise edit to add a new  Exception</t>
  </si>
  <si>
    <t xml:space="preserve">Revise Edit
</t>
  </si>
  <si>
    <r>
      <rPr>
        <b/>
        <sz val="10"/>
        <rFont val="Arial"/>
        <family val="2"/>
      </rPr>
      <t>DN0002 - Maintenance Type Code - Error 063 Invalid event sequence
SROI FN
New:</t>
    </r>
    <r>
      <rPr>
        <sz val="10"/>
        <rFont val="Arial"/>
        <family val="2"/>
      </rPr>
      <t xml:space="preserve"> If SROI MTC = FN, then SROI FN is allowed to follow if:
Last accepted MTC = FROI 00, AQ, AU, UR and the incoming SROI MTC FN DN0288 Number of Benefits = 00
</t>
    </r>
    <r>
      <rPr>
        <b/>
        <sz val="10"/>
        <rFont val="Arial"/>
        <family val="2"/>
      </rPr>
      <t xml:space="preserve">Exception: </t>
    </r>
    <r>
      <rPr>
        <sz val="10"/>
        <rFont val="Arial"/>
        <family val="2"/>
      </rPr>
      <t xml:space="preserve">Exclude FROI 02 or FROI CO (if applicable) from consideration of last accepted MTC. 
</t>
    </r>
    <r>
      <rPr>
        <b/>
        <sz val="10"/>
        <rFont val="Arial"/>
        <family val="2"/>
      </rPr>
      <t xml:space="preserve">Element Error Text: </t>
    </r>
    <r>
      <rPr>
        <sz val="10"/>
        <rFont val="Arial"/>
        <family val="2"/>
      </rPr>
      <t>SROI FN with BEN cannot follow 
EM_POP_REST_DN0002_19</t>
    </r>
  </si>
  <si>
    <t>EM 1.1.45</t>
  </si>
  <si>
    <t>Must be &gt;= Int Dis Began if BTC not = Perm Partial</t>
  </si>
  <si>
    <r>
      <rPr>
        <b/>
        <sz val="10"/>
        <rFont val="Arial"/>
        <family val="2"/>
      </rPr>
      <t>DN0072 Latest RTW Date - Error 064 Invalid data relationship
New:</t>
    </r>
    <r>
      <rPr>
        <sz val="10"/>
        <rFont val="Arial"/>
        <family val="2"/>
      </rPr>
      <t xml:space="preserve"> Add L for 0072-064 
and 
Gray L for 0072-113
</t>
    </r>
  </si>
  <si>
    <t>Revise edit to add new codes</t>
  </si>
  <si>
    <t>EM 1.1.46</t>
  </si>
  <si>
    <r>
      <rPr>
        <b/>
        <sz val="10"/>
        <rFont val="Arial"/>
        <family val="2"/>
      </rPr>
      <t xml:space="preserve">DN column: DN's for Secondary Match Data
Report or MTC: </t>
    </r>
    <r>
      <rPr>
        <sz val="10"/>
        <rFont val="Arial"/>
        <family val="2"/>
      </rPr>
      <t>FROI 02, Error 111 Must be valid content</t>
    </r>
    <r>
      <rPr>
        <b/>
        <sz val="10"/>
        <rFont val="Arial"/>
        <family val="2"/>
      </rPr>
      <t xml:space="preserve">
Data Element Name:</t>
    </r>
    <r>
      <rPr>
        <sz val="10"/>
        <rFont val="Arial"/>
        <family val="2"/>
      </rPr>
      <t xml:space="preserve"> Any Secondary Match Data Elements indicated in the Edit Matrix Match Data Table for Existing Claims.	</t>
    </r>
    <r>
      <rPr>
        <b/>
        <sz val="10"/>
        <rFont val="Arial"/>
        <family val="2"/>
      </rPr>
      <t xml:space="preserve">
Old:</t>
    </r>
    <r>
      <rPr>
        <sz val="10"/>
        <rFont val="Arial"/>
        <family val="2"/>
      </rPr>
      <t xml:space="preserve"> NA
</t>
    </r>
  </si>
  <si>
    <r>
      <rPr>
        <b/>
        <sz val="10"/>
        <rFont val="Arial"/>
        <family val="2"/>
      </rPr>
      <t xml:space="preserve">DN0072 Latest RTW Date - Error 064 Invalid data relationship
Old: </t>
    </r>
    <r>
      <rPr>
        <sz val="10"/>
        <rFont val="Arial"/>
        <family val="2"/>
      </rPr>
      <t xml:space="preserve"> NA</t>
    </r>
  </si>
  <si>
    <r>
      <rPr>
        <b/>
        <sz val="10"/>
        <rFont val="Arial"/>
        <family val="2"/>
      </rPr>
      <t>DN0072 Latest RTW Date - Error 064 Invalid data relationship
Old:</t>
    </r>
    <r>
      <rPr>
        <sz val="10"/>
        <rFont val="Arial"/>
        <family val="2"/>
      </rPr>
      <t xml:space="preserve"> NA
</t>
    </r>
  </si>
  <si>
    <t xml:space="preserve">New edit
Reason: Should only be &gt; and not equal to. 
035 was already greyed.
</t>
  </si>
  <si>
    <t xml:space="preserve">Remove edit
Reason: Should only be &gt; and not equal to. 035 was already greyed.
</t>
  </si>
  <si>
    <r>
      <rPr>
        <b/>
        <sz val="10"/>
        <rFont val="Arial"/>
        <family val="2"/>
      </rPr>
      <t xml:space="preserve">DN0144 Current Date Disability Began - Error 113 
Old: </t>
    </r>
    <r>
      <rPr>
        <sz val="10"/>
        <rFont val="Arial"/>
        <family val="2"/>
      </rPr>
      <t xml:space="preserve">Apply edits for Error 113 Must be &gt;= Initial RTW Date
</t>
    </r>
  </si>
  <si>
    <r>
      <rPr>
        <b/>
        <sz val="10"/>
        <rFont val="Arial"/>
        <family val="2"/>
      </rPr>
      <t>DN0144 Current Date Disability Began - Error 113 
New:</t>
    </r>
    <r>
      <rPr>
        <sz val="10"/>
        <rFont val="Arial"/>
        <family val="2"/>
      </rPr>
      <t xml:space="preserve"> Remove edits:</t>
    </r>
    <r>
      <rPr>
        <b/>
        <sz val="10"/>
        <rFont val="Arial"/>
        <family val="2"/>
      </rPr>
      <t xml:space="preserve"> </t>
    </r>
    <r>
      <rPr>
        <sz val="10"/>
        <rFont val="Arial"/>
        <family val="2"/>
      </rPr>
      <t xml:space="preserve">Grey L and do not apply edits for Error 113 Must be &gt;= Initial RTW Date
</t>
    </r>
  </si>
  <si>
    <t>DN0145 Current Date Last Day Worked</t>
  </si>
  <si>
    <t xml:space="preserve">DN0145 Current Date Last Day Worked 
</t>
  </si>
  <si>
    <r>
      <rPr>
        <b/>
        <sz val="10"/>
        <rFont val="Arial"/>
        <family val="2"/>
      </rPr>
      <t>DN0145 Current Date Last Day Worked: Error: 064 Invalid data relationship
Old</t>
    </r>
    <r>
      <rPr>
        <sz val="10"/>
        <rFont val="Arial"/>
        <family val="2"/>
      </rPr>
      <t>: NA</t>
    </r>
  </si>
  <si>
    <r>
      <rPr>
        <b/>
        <sz val="11"/>
        <rFont val="Calibri"/>
        <family val="2"/>
      </rPr>
      <t>DN0145 Current Date Last Day Worked - Error: 064 Invalid data relationship</t>
    </r>
    <r>
      <rPr>
        <sz val="11"/>
        <rFont val="Calibri"/>
        <family val="2"/>
      </rPr>
      <t xml:space="preserve">
</t>
    </r>
    <r>
      <rPr>
        <b/>
        <sz val="11"/>
        <rFont val="Calibri"/>
        <family val="2"/>
      </rPr>
      <t>New:</t>
    </r>
    <r>
      <rPr>
        <sz val="11"/>
        <rFont val="Calibri"/>
        <family val="2"/>
      </rPr>
      <t xml:space="preserve"> If Current Date Last Day Worked (DN0145) is present then Current Date Last Day Worked must be greater than Initial Date Disability Began (DN0056). It must not be less than OR equal to Initial Date Disability Began.
</t>
    </r>
    <r>
      <rPr>
        <b/>
        <sz val="11"/>
        <rFont val="Calibri"/>
        <family val="2"/>
      </rPr>
      <t>Error:</t>
    </r>
    <r>
      <rPr>
        <sz val="11"/>
        <rFont val="Calibri"/>
        <family val="2"/>
      </rPr>
      <t xml:space="preserve"> 064 Invalid data relationship	
</t>
    </r>
    <r>
      <rPr>
        <b/>
        <sz val="11"/>
        <rFont val="Calibri"/>
        <family val="2"/>
      </rPr>
      <t>Element Error Text:</t>
    </r>
    <r>
      <rPr>
        <sz val="11"/>
        <rFont val="Calibri"/>
        <family val="2"/>
      </rPr>
      <t xml:space="preserve"> Current Date Last Worked must be &gt; Initial DDB
EM_POP_REST_DN0145_02	
</t>
    </r>
  </si>
  <si>
    <t xml:space="preserve">DN0145 Current Date Last Day Worked
</t>
  </si>
  <si>
    <r>
      <rPr>
        <b/>
        <sz val="11"/>
        <color rgb="FF000000"/>
        <rFont val="Calibri"/>
        <family val="2"/>
      </rPr>
      <t>DN0145 Current Date Last Day Worked - Error 035 and 113: 
Old:</t>
    </r>
    <r>
      <rPr>
        <sz val="11"/>
        <color rgb="FF000000"/>
        <rFont val="Calibri"/>
        <family val="2"/>
      </rPr>
      <t xml:space="preserve"> Apply edits for Error 035 Must be &gt;= Initial Date Disability Began and 113 Must be &gt;= Initial RTW Date</t>
    </r>
  </si>
  <si>
    <r>
      <rPr>
        <b/>
        <sz val="11"/>
        <color rgb="FF000000"/>
        <rFont val="Calibri"/>
        <family val="2"/>
      </rPr>
      <t>DN0145 Current Date Last Day Worked - Error 035 and 113: 
New: Remove edits:</t>
    </r>
    <r>
      <rPr>
        <sz val="11"/>
        <color rgb="FF000000"/>
        <rFont val="Calibri"/>
        <family val="2"/>
      </rPr>
      <t xml:space="preserve"> Grey L and do not apply edit for Error 035 Must be &gt;= Initial Date Disability Began 
and 
Do not apply edit 113 Must be &gt;= Initial RTW Date</t>
    </r>
  </si>
  <si>
    <t xml:space="preserve">DN0286 Average Wage </t>
  </si>
  <si>
    <t>DN0288 Number of Benefits</t>
  </si>
  <si>
    <r>
      <t xml:space="preserve">DN0002 - Maintenance Type Code - Error 063 Invalid event sequence
SROI FN
Old: </t>
    </r>
    <r>
      <rPr>
        <sz val="10"/>
        <rFont val="Arial"/>
        <family val="2"/>
      </rPr>
      <t>NA</t>
    </r>
  </si>
  <si>
    <t xml:space="preserve">DN0088 Benefit Period Start Date </t>
  </si>
  <si>
    <r>
      <rPr>
        <b/>
        <sz val="10"/>
        <rFont val="Arial"/>
        <family val="2"/>
      </rPr>
      <t>DN0088 Benefit Period Start Date - Error 064 Invalid data relationship
Old:</t>
    </r>
    <r>
      <rPr>
        <sz val="10"/>
        <rFont val="Arial"/>
        <family val="2"/>
      </rPr>
      <t xml:space="preserve"> Population Restriction: Must be greater than or equal to DN0056 Initial Date Disability Began when DN0085 Benefit Type Code is NOT = 030 (Permanent Partial Scheduled), 040 (Permanent Partial Unscheduled) or 090 (Permanent Partial Disfigurement) 
Error 064 Invalid data relationship
</t>
    </r>
    <r>
      <rPr>
        <b/>
        <sz val="10"/>
        <rFont val="Arial"/>
        <family val="2"/>
      </rPr>
      <t>Old: Element Error Text:</t>
    </r>
    <r>
      <rPr>
        <sz val="10"/>
        <rFont val="Arial"/>
        <family val="2"/>
      </rPr>
      <t xml:space="preserve"> Must be &gt;= DN0056 if BTC not = 030 040 090
</t>
    </r>
  </si>
  <si>
    <r>
      <rPr>
        <b/>
        <sz val="10"/>
        <rFont val="Arial"/>
        <family val="2"/>
      </rPr>
      <t xml:space="preserve">DN0088 Benefit Period Start Date - Error 064
New: </t>
    </r>
    <r>
      <rPr>
        <sz val="10"/>
        <rFont val="Arial"/>
        <family val="2"/>
      </rPr>
      <t xml:space="preserve">Must be greater than or equal to DN0056 Initial Date Disability Began when DN0085 Benefit Type Code is NOT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t>
    </r>
    <r>
      <rPr>
        <b/>
        <sz val="10"/>
        <rFont val="Arial"/>
        <family val="2"/>
      </rPr>
      <t>Error</t>
    </r>
    <r>
      <rPr>
        <sz val="10"/>
        <rFont val="Arial"/>
        <family val="2"/>
      </rPr>
      <t xml:space="preserve"> 064 Invalid data relationship
</t>
    </r>
    <r>
      <rPr>
        <b/>
        <sz val="10"/>
        <rFont val="Arial"/>
        <family val="2"/>
      </rPr>
      <t>New Element Error Text:</t>
    </r>
    <r>
      <rPr>
        <sz val="10"/>
        <rFont val="Arial"/>
        <family val="2"/>
      </rPr>
      <t xml:space="preserve"> Must be &gt;= Int Dis Began if BTC not = Perm Partial
EM_POP_REST_DN0088_01</t>
    </r>
  </si>
  <si>
    <r>
      <rPr>
        <b/>
        <sz val="10"/>
        <rFont val="Arial"/>
        <family val="2"/>
      </rPr>
      <t xml:space="preserve">DN0072 Latest RTW Date- Error 064 Invalid data relationship
New: </t>
    </r>
    <r>
      <rPr>
        <sz val="10"/>
        <rFont val="Arial"/>
        <family val="2"/>
      </rPr>
      <t xml:space="preserve">DN0072 Latest RTW Date must be &gt; DN0068 Initial RTW Date
</t>
    </r>
    <r>
      <rPr>
        <b/>
        <sz val="10"/>
        <rFont val="Arial"/>
        <family val="2"/>
      </rPr>
      <t>Error</t>
    </r>
    <r>
      <rPr>
        <sz val="10"/>
        <rFont val="Arial"/>
        <family val="2"/>
      </rPr>
      <t xml:space="preserve"> 064 Invalid data relationship
</t>
    </r>
    <r>
      <rPr>
        <b/>
        <sz val="10"/>
        <rFont val="Arial"/>
        <family val="2"/>
      </rPr>
      <t xml:space="preserve">Element Error Text: </t>
    </r>
    <r>
      <rPr>
        <sz val="10"/>
        <rFont val="Arial"/>
        <family val="2"/>
      </rPr>
      <t>Must be &gt; Initial RTW Date
EM_POP_REST_DN0072_01</t>
    </r>
  </si>
  <si>
    <t>DN0072 Latest RTW Date</t>
  </si>
  <si>
    <r>
      <rPr>
        <b/>
        <sz val="10"/>
        <rFont val="Arial"/>
        <family val="2"/>
      </rPr>
      <t>DN0144 - Current Date Disability Began - Error 035 and 064 
Old:</t>
    </r>
    <r>
      <rPr>
        <sz val="10"/>
        <rFont val="Arial"/>
        <family val="2"/>
      </rPr>
      <t xml:space="preserve"> NA
</t>
    </r>
  </si>
  <si>
    <r>
      <rPr>
        <b/>
        <sz val="10"/>
        <rFont val="Arial"/>
        <family val="2"/>
      </rPr>
      <t xml:space="preserve">DN0144 - Current Date Disability Began - Error 065 and 064 
New: </t>
    </r>
    <r>
      <rPr>
        <sz val="10"/>
        <rFont val="Arial"/>
        <family val="2"/>
      </rPr>
      <t xml:space="preserve">
Add L for 0144-064 
and 
Gray the L for 035 Must be &gt;= Initial Date Disability Began
RE: EM_POP_REST_DN0144_01</t>
    </r>
  </si>
  <si>
    <t xml:space="preserve">DN0144 - Current Date Disability Began </t>
  </si>
  <si>
    <r>
      <rPr>
        <b/>
        <sz val="10"/>
        <rFont val="Arial"/>
        <family val="2"/>
      </rPr>
      <t>DN0144 - Current Date Disability Began - Error 064 Invalid data relationship
Old</t>
    </r>
    <r>
      <rPr>
        <sz val="10"/>
        <rFont val="Arial"/>
        <family val="2"/>
      </rPr>
      <t xml:space="preserve">: NA
</t>
    </r>
  </si>
  <si>
    <r>
      <rPr>
        <b/>
        <sz val="10"/>
        <rFont val="Arial"/>
        <family val="2"/>
      </rPr>
      <t>DN0144 - Current Date Disability Began - Error 064 Invalid data relationship
New:</t>
    </r>
    <r>
      <rPr>
        <sz val="10"/>
        <rFont val="Arial"/>
        <family val="2"/>
      </rPr>
      <t xml:space="preserve"> Current Date Disability Began must be greater than Initial Date Disability Began (DN0056). It must not be less than OR equal to Initial Date Disability Began. 
</t>
    </r>
    <r>
      <rPr>
        <b/>
        <sz val="10"/>
        <rFont val="Arial"/>
        <family val="2"/>
      </rPr>
      <t>Error</t>
    </r>
    <r>
      <rPr>
        <sz val="10"/>
        <rFont val="Arial"/>
        <family val="2"/>
      </rPr>
      <t xml:space="preserve"> 064 Invalid data relationship
</t>
    </r>
    <r>
      <rPr>
        <b/>
        <sz val="10"/>
        <rFont val="Arial"/>
        <family val="2"/>
      </rPr>
      <t>Element Error Text:</t>
    </r>
    <r>
      <rPr>
        <sz val="10"/>
        <rFont val="Arial"/>
        <family val="2"/>
      </rPr>
      <t xml:space="preserve"> Current Date Dis Began must be &gt; Initial DDB
EM_POP_REST_DN0144_01</t>
    </r>
  </si>
  <si>
    <r>
      <rPr>
        <b/>
        <sz val="10"/>
        <rFont val="Arial"/>
        <family val="2"/>
      </rPr>
      <t>DN0222 - Payment Reason Code - Error 065 Corresponding report/data not found
Old:</t>
    </r>
    <r>
      <rPr>
        <sz val="10"/>
        <rFont val="Arial"/>
        <family val="2"/>
      </rPr>
      <t xml:space="preserve"> NA</t>
    </r>
  </si>
  <si>
    <r>
      <rPr>
        <b/>
        <sz val="10"/>
        <rFont val="Arial"/>
        <family val="2"/>
      </rPr>
      <t xml:space="preserve">DN0222 - Payment Reason Code - Error 065 Corresponding report/data not found
New: </t>
    </r>
    <r>
      <rPr>
        <sz val="10"/>
        <rFont val="Arial"/>
        <family val="2"/>
      </rPr>
      <t xml:space="preserve">When SROI MTC = PY and DN0222 Payment Reason Code is present and = 0xx or 5xx, then there must be an 0xx or 5xx DN0085 Benefit Type Code corresponding to each 0xx or 5xx DN0222 Payment Reason Code in the Payment segment.
Note: This edit is on Payment Reason Code (DN0222); however, it is editing for the presence of one or more DN0085-Benefit Type Codes because if the DN0085-Benefit Type Code segment is missing, there will not be a segment number to return as missing on the Acknowledgement. 
</t>
    </r>
    <r>
      <rPr>
        <b/>
        <sz val="10"/>
        <rFont val="Arial"/>
        <family val="2"/>
      </rPr>
      <t>Error</t>
    </r>
    <r>
      <rPr>
        <sz val="10"/>
        <rFont val="Arial"/>
        <family val="2"/>
      </rPr>
      <t xml:space="preserve"> 065 Corresponding report/data not found
</t>
    </r>
    <r>
      <rPr>
        <b/>
        <sz val="10"/>
        <rFont val="Arial"/>
        <family val="2"/>
      </rPr>
      <t>Element Error Text:</t>
    </r>
    <r>
      <rPr>
        <sz val="10"/>
        <rFont val="Arial"/>
        <family val="2"/>
      </rPr>
      <t xml:space="preserve"> Pymt Reason Code sent but no BTC (DN0085) present
EM_POP_REST_DN0222_03
</t>
    </r>
  </si>
  <si>
    <t xml:space="preserve">DN0085 Benefit Type Code  </t>
  </si>
  <si>
    <t xml:space="preserve">DN0401 Jurisdiction Claim Number - Related </t>
  </si>
  <si>
    <r>
      <rPr>
        <b/>
        <sz val="10"/>
        <rFont val="Arial"/>
        <family val="2"/>
      </rPr>
      <t>DN0401 Jurisdiction Claim Number - Related
Error 064 Invalid data relationship
Old:
Element Error Text::</t>
    </r>
    <r>
      <rPr>
        <sz val="10"/>
        <rFont val="Arial"/>
        <family val="2"/>
      </rPr>
      <t xml:space="preserve"> Must match DN0005
</t>
    </r>
    <r>
      <rPr>
        <b/>
        <sz val="10"/>
        <rFont val="Arial"/>
        <family val="2"/>
      </rPr>
      <t>Note: This is for the SROI PY:</t>
    </r>
    <r>
      <rPr>
        <sz val="10"/>
        <rFont val="Arial"/>
        <family val="2"/>
      </rPr>
      <t xml:space="preserve"> If Jurisdiction Claim Number - Related is present, it must not match the Jurisdiction Claim Number (DN0005) on the present incoming file.</t>
    </r>
  </si>
  <si>
    <r>
      <rPr>
        <b/>
        <sz val="10"/>
        <rFont val="Arial"/>
        <family val="2"/>
      </rPr>
      <t xml:space="preserve">DN0401 Jurisdiction Claim Number - Related  
Error 064 Invalid data relationship
Old: Element Error Text:: </t>
    </r>
    <r>
      <rPr>
        <sz val="10"/>
        <rFont val="Arial"/>
        <family val="2"/>
      </rPr>
      <t xml:space="preserve">Must match DN0005
</t>
    </r>
    <r>
      <rPr>
        <b/>
        <sz val="10"/>
        <rFont val="Arial"/>
        <family val="2"/>
      </rPr>
      <t xml:space="preserve">Note: This is for the FROI 01 Edit: </t>
    </r>
    <r>
      <rPr>
        <sz val="10"/>
        <rFont val="Arial"/>
        <family val="2"/>
      </rPr>
      <t xml:space="preserve">If DN0400 Cancel Reason Code is present and = D or = R then the number sent on DN0401 Jurisdiction Claim Number - Related must match any Jurisdiction Claim Number (DN0005) on file with ADOL.
No further check to verify that the JCN applies to a claim on ADOL's system (e.g. the match data check for that JCN will not be performed). </t>
    </r>
  </si>
  <si>
    <r>
      <rPr>
        <b/>
        <sz val="10"/>
        <rFont val="Arial"/>
        <family val="2"/>
      </rPr>
      <t>DN0401 Jurisdiction Claim Number - Related 
Error 064 Invalid data relationship
New:</t>
    </r>
    <r>
      <rPr>
        <sz val="10"/>
        <rFont val="Arial"/>
        <family val="2"/>
      </rPr>
      <t xml:space="preserve"> </t>
    </r>
    <r>
      <rPr>
        <b/>
        <sz val="10"/>
        <rFont val="Arial"/>
        <family val="2"/>
      </rPr>
      <t>Element Error Text:</t>
    </r>
    <r>
      <rPr>
        <sz val="10"/>
        <rFont val="Arial"/>
        <family val="2"/>
      </rPr>
      <t xml:space="preserve"> DN0401 must match a Juris JCN
</t>
    </r>
    <r>
      <rPr>
        <b/>
        <sz val="10"/>
        <rFont val="Arial"/>
        <family val="2"/>
      </rPr>
      <t>Note: This is for the FROI 01 Edit: I</t>
    </r>
    <r>
      <rPr>
        <sz val="10"/>
        <rFont val="Arial"/>
        <family val="2"/>
      </rPr>
      <t xml:space="preserve">f DN0400 Cancel Reason Code is present and = D or = R then the number sent on DN0401 Jurisdiction Claim Number - Related must match any Jurisdiction Claim Number (DN0005) on file with ADOL.
No further check to verify that the JCN applies to a claim on ADOL's system (e.g. the match data check for that JCN will not be performed). 
EM_POP_REST_DN0401_01 </t>
    </r>
  </si>
  <si>
    <t>DN0401 Jurisdiction Claim Number - Related
Report or MTC: FROI 01, SROI PY</t>
  </si>
  <si>
    <r>
      <rPr>
        <b/>
        <sz val="11"/>
        <rFont val="Calibri"/>
        <family val="2"/>
      </rPr>
      <t>DN0085 Benefit Type Code - Error 044 Value is &gt; required by jurisdiction</t>
    </r>
    <r>
      <rPr>
        <sz val="11"/>
        <rFont val="Calibri"/>
        <family val="2"/>
      </rPr>
      <t xml:space="preserve">
</t>
    </r>
    <r>
      <rPr>
        <b/>
        <sz val="11"/>
        <rFont val="Calibri"/>
        <family val="2"/>
      </rPr>
      <t xml:space="preserve">New: </t>
    </r>
    <r>
      <rPr>
        <sz val="11"/>
        <rFont val="Calibri"/>
        <family val="2"/>
      </rPr>
      <t xml:space="preserve">When DN0085 (Benefit Type Code) does not match an existing reported BTC on the latest report (excluding AN) then the BTC cannot be reported on MTC CA, Sx. 
</t>
    </r>
    <r>
      <rPr>
        <b/>
        <sz val="11"/>
        <rFont val="Calibri"/>
        <family val="2"/>
      </rPr>
      <t>Exception</t>
    </r>
    <r>
      <rPr>
        <sz val="11"/>
        <rFont val="Calibri"/>
        <family val="2"/>
      </rPr>
      <t xml:space="preserve">: Do Not Apply Edit if  Reduced Benefit Amount Code R-Reclassification or D-Decrease in Indemnity; or Recovery Code 880-Returned/Cancel/Voided Check	
</t>
    </r>
    <r>
      <rPr>
        <b/>
        <sz val="11"/>
        <rFont val="Calibri"/>
        <family val="2"/>
      </rPr>
      <t xml:space="preserve">Error: </t>
    </r>
    <r>
      <rPr>
        <sz val="11"/>
        <rFont val="Calibri"/>
        <family val="2"/>
      </rPr>
      <t xml:space="preserve">044 Value is &gt; required by jurisdiction	
</t>
    </r>
    <r>
      <rPr>
        <b/>
        <sz val="11"/>
        <rFont val="Calibri"/>
        <family val="2"/>
      </rPr>
      <t>Element Error Text:</t>
    </r>
    <r>
      <rPr>
        <sz val="11"/>
        <rFont val="Calibri"/>
        <family val="2"/>
      </rPr>
      <t xml:space="preserve"> Use appropriate MTC for new BTC	
EM_POP_REST_DN0085_04</t>
    </r>
  </si>
  <si>
    <r>
      <rPr>
        <b/>
        <sz val="10"/>
        <rFont val="Arial"/>
        <family val="2"/>
      </rPr>
      <t>DN0085 - Benefit Type Code - Error 044 Value is &gt; required by jurisdiction
Old:</t>
    </r>
    <r>
      <rPr>
        <sz val="10"/>
        <rFont val="Arial"/>
        <family val="2"/>
      </rPr>
      <t xml:space="preserve"> NA</t>
    </r>
  </si>
  <si>
    <t>DN0085 - Benefit Type Code 
Report or MTC:  SROI</t>
  </si>
  <si>
    <r>
      <rPr>
        <b/>
        <sz val="10"/>
        <rFont val="Arial"/>
        <family val="2"/>
      </rPr>
      <t>DN0401 Jurisdiction Claim Number - Related - Error 064 Invalid data relationship
Report or MTC: FROI 01, SROI PY
New</t>
    </r>
    <r>
      <rPr>
        <sz val="10"/>
        <rFont val="Arial"/>
        <family val="2"/>
      </rPr>
      <t xml:space="preserve">: If Jurisdiction Claim Number - Related is present, it must not match the Jurisdiction Claim Number (DN0005) on the present incoming file.
</t>
    </r>
    <r>
      <rPr>
        <b/>
        <sz val="10"/>
        <rFont val="Arial"/>
        <family val="2"/>
      </rPr>
      <t>Error Message Number:</t>
    </r>
    <r>
      <rPr>
        <sz val="10"/>
        <rFont val="Arial"/>
        <family val="2"/>
      </rPr>
      <t xml:space="preserve"> 064 Invalid data relationship
</t>
    </r>
    <r>
      <rPr>
        <b/>
        <sz val="10"/>
        <rFont val="Arial"/>
        <family val="2"/>
      </rPr>
      <t>Element Error Text:</t>
    </r>
    <r>
      <rPr>
        <sz val="10"/>
        <rFont val="Arial"/>
        <family val="2"/>
      </rPr>
      <t xml:space="preserve"> DN0401 must not match JCN on this transaction
EM_POP_REST_DN0401_03</t>
    </r>
  </si>
  <si>
    <r>
      <rPr>
        <b/>
        <sz val="11"/>
        <rFont val="Calibri"/>
        <family val="2"/>
      </rPr>
      <t xml:space="preserve">DN0085 - Benefit Type Code - Error 111 Must be  valid content
New: </t>
    </r>
    <r>
      <rPr>
        <sz val="11"/>
        <rFont val="Calibri"/>
        <family val="2"/>
      </rPr>
      <t xml:space="preserve">When SROI MTC = EP or ER, at least one Benefit Type Code must = 2xx. 	
</t>
    </r>
    <r>
      <rPr>
        <b/>
        <sz val="11"/>
        <rFont val="Calibri"/>
        <family val="2"/>
      </rPr>
      <t>Error Message Number</t>
    </r>
    <r>
      <rPr>
        <sz val="11"/>
        <rFont val="Calibri"/>
        <family val="2"/>
      </rPr>
      <t xml:space="preserve">: 111 Must be valid content	
</t>
    </r>
    <r>
      <rPr>
        <b/>
        <sz val="11"/>
        <rFont val="Calibri"/>
        <family val="2"/>
      </rPr>
      <t>Element Error Text</t>
    </r>
    <r>
      <rPr>
        <sz val="11"/>
        <rFont val="Calibri"/>
        <family val="2"/>
      </rPr>
      <t>: If MTC = EP, ER at least one BTC must = 2xx.
EM_POP_REST_DN0085_03</t>
    </r>
  </si>
  <si>
    <r>
      <rPr>
        <b/>
        <sz val="10"/>
        <rFont val="Arial"/>
        <family val="2"/>
      </rPr>
      <t>DN0085 - Benefit Type Code - Error 065 Corresponding report/data not found
New:</t>
    </r>
    <r>
      <rPr>
        <sz val="10"/>
        <rFont val="Arial"/>
        <family val="2"/>
      </rPr>
      <t xml:space="preserve"> When SROI MTC = PY and 
Reduced Benefit Amount Code is not = to S or N, then 
there must be a corresponding DN0085 Benefit Type Code (BTC) in the Benefit Segment  that is equal to each DN0222 Payment Reason Code that equals a Benefit Type Code in the Payment Segment. 
(e.g.: PY contains Payment Reason Codes 520 and 501, and there is no Reduced Benefit Amount Code S or N, then there must be a corresponding Benefit segment for BTC 520 and 501)
(e.g. PY contains Payment Reason Code 370, edit does not apply because Payment Reason Code = OBT.)
EM_POP_REST_DN0085_02</t>
    </r>
  </si>
  <si>
    <r>
      <rPr>
        <b/>
        <sz val="10"/>
        <color rgb="FF000000"/>
        <rFont val="Arial"/>
        <family val="2"/>
      </rPr>
      <t>DN0085 - Benefit Type Code - Error 065 Corresponding report/data not found
Old:</t>
    </r>
    <r>
      <rPr>
        <sz val="10"/>
        <color indexed="8"/>
        <rFont val="Arial"/>
        <family val="2"/>
      </rPr>
      <t xml:space="preserve"> When SROI MTC = PY and DN0202 Reduced Benefit Amount Code is not = to S or N, then 
there must be a corresponding DN0085 Benefit Type Code (BTC) that is equal to each DN0222 Payment Reason Code in the Payment Segment. 
(e.g.: PY contains Payment Reason Codes 520 and 500, there is no Reduced Benefit Amount Code S or N, then there must be a corresponding Benefit segment for BTC 520 and 500)
</t>
    </r>
  </si>
  <si>
    <t xml:space="preserve">SROI DN0002 Maintenance Type Code (For Benefits Segment) </t>
  </si>
  <si>
    <r>
      <rPr>
        <b/>
        <sz val="10"/>
        <rFont val="Arial"/>
        <family val="2"/>
      </rPr>
      <t>DN0002 Maintenance Type Code - Error 063 Invalid Event Sequence
Old</t>
    </r>
    <r>
      <rPr>
        <sz val="10"/>
        <rFont val="Arial"/>
        <family val="2"/>
      </rPr>
      <t>: NA</t>
    </r>
  </si>
  <si>
    <t xml:space="preserve">DN0002 Maintenance Type Code </t>
  </si>
  <si>
    <r>
      <rPr>
        <b/>
        <sz val="10"/>
        <rFont val="Arial"/>
        <family val="2"/>
      </rPr>
      <t xml:space="preserve">DN0002 Maintenance Type Code - Error 063 Invalid Event Sequence
New: </t>
    </r>
    <r>
      <rPr>
        <sz val="10"/>
        <rFont val="Arial"/>
        <family val="2"/>
      </rPr>
      <t xml:space="preserve">If SROI MTC = SX, then SROI DN0288 - Number of Benefits must be &gt; 0 because MTC SX only applies to indemnity benefits. 
</t>
    </r>
    <r>
      <rPr>
        <b/>
        <sz val="10"/>
        <rFont val="Arial"/>
        <family val="2"/>
      </rPr>
      <t>Exception</t>
    </r>
    <r>
      <rPr>
        <sz val="10"/>
        <rFont val="Arial"/>
        <family val="2"/>
      </rPr>
      <t xml:space="preserve">: Do not appy edit if Reduced Benefit Amount Code (DN0202) =  D (Decrease in Indemnity) OR
Recovery Code (DN0226) =  830 (Overpayment Recovery) or =  880 (Voided Indemnity Check Recovery) OR 
Other Benefit Type Code = 430 (Total Unallocated Prior Indemnity Benefits) is present on the transaction or file/previously reported"	</t>
    </r>
    <r>
      <rPr>
        <b/>
        <sz val="10"/>
        <rFont val="Arial"/>
        <family val="2"/>
      </rPr>
      <t xml:space="preserve">
Element Error Text:</t>
    </r>
    <r>
      <rPr>
        <sz val="10"/>
        <rFont val="Arial"/>
        <family val="2"/>
      </rPr>
      <t xml:space="preserve"> SROI SX must contain Benefits seqment
</t>
    </r>
    <r>
      <rPr>
        <b/>
        <sz val="10"/>
        <rFont val="Arial"/>
        <family val="2"/>
      </rPr>
      <t>Error</t>
    </r>
    <r>
      <rPr>
        <sz val="10"/>
        <rFont val="Arial"/>
        <family val="2"/>
      </rPr>
      <t xml:space="preserve"> 063 Invalid Event Sequence
EM_POP_REST_DN0002_21</t>
    </r>
  </si>
  <si>
    <t xml:space="preserve">DN0440 Withheld Attorney Fees - Current </t>
  </si>
  <si>
    <r>
      <rPr>
        <b/>
        <sz val="10"/>
        <rFont val="Arial"/>
        <family val="2"/>
      </rPr>
      <t>DN0440 - Withheld Attorney Fees - Current
Old:</t>
    </r>
    <r>
      <rPr>
        <sz val="10"/>
        <rFont val="Arial"/>
        <family val="2"/>
      </rPr>
      <t xml:space="preserve"> Not listed</t>
    </r>
  </si>
  <si>
    <r>
      <rPr>
        <b/>
        <sz val="10"/>
        <rFont val="Arial"/>
        <family val="2"/>
      </rPr>
      <t>DN0440 - Withheld Attorney Fees - Current
New:</t>
    </r>
    <r>
      <rPr>
        <sz val="10"/>
        <rFont val="Arial"/>
        <family val="2"/>
      </rPr>
      <t xml:space="preserve"> Added newly approved DN. ADOL is not requiring this new DN.  </t>
    </r>
  </si>
  <si>
    <r>
      <rPr>
        <b/>
        <sz val="10"/>
        <rFont val="Arial"/>
        <family val="2"/>
      </rPr>
      <t>DN0118 - Accident Site County/Parish - Error 111
New:</t>
    </r>
    <r>
      <rPr>
        <sz val="10"/>
        <rFont val="Arial"/>
        <family val="2"/>
      </rPr>
      <t xml:space="preserve">  NA - Removed</t>
    </r>
  </si>
  <si>
    <r>
      <rPr>
        <b/>
        <sz val="10"/>
        <rFont val="Arial"/>
        <family val="2"/>
      </rPr>
      <t>DN0118 - Accident Site County/Parish - Error 111
Old:</t>
    </r>
    <r>
      <rPr>
        <sz val="10"/>
        <rFont val="Arial"/>
        <family val="2"/>
      </rPr>
      <t xml:space="preserve">  Jurisdiction will Apply Edits = Y
Population Restriction = P
Errors 001, 111, and 121 = L</t>
    </r>
  </si>
  <si>
    <r>
      <rPr>
        <b/>
        <sz val="10"/>
        <rFont val="Arial"/>
        <family val="2"/>
      </rPr>
      <t>DN0118 - Accident Site County/Parish - Error 111
New:</t>
    </r>
    <r>
      <rPr>
        <sz val="10"/>
        <rFont val="Arial"/>
        <family val="2"/>
      </rPr>
      <t xml:space="preserve">  Jurisdiction will Apply Edits = N
Population Restriction = blank
Errors 001, 111, and 121 = blank</t>
    </r>
  </si>
  <si>
    <r>
      <rPr>
        <b/>
        <sz val="10"/>
        <rFont val="Arial"/>
        <family val="2"/>
      </rPr>
      <t>DN0118 - Accident Site County/Parish - Error 111
Old:</t>
    </r>
    <r>
      <rPr>
        <sz val="10"/>
        <rFont val="Arial"/>
        <family val="2"/>
      </rPr>
      <t xml:space="preserve">  If ACCIDENT SITE STATE CODE – DN0123 is present and =  Implementation State (AK), then  Must be  valid per the Implementation State's Accident Site County List.
</t>
    </r>
    <r>
      <rPr>
        <b/>
        <sz val="10"/>
        <rFont val="Arial"/>
        <family val="2"/>
      </rPr>
      <t xml:space="preserve">Exception: </t>
    </r>
    <r>
      <rPr>
        <sz val="10"/>
        <rFont val="Arial"/>
        <family val="2"/>
      </rPr>
      <t>Bypass this edit if ACCIDENT SITE STATE CODE – DN0123 is not present or ACCIDENT SITE STATE CODE – DN0123 is present and not = Implementation State.
EM_POP_REST_DN0118_01</t>
    </r>
  </si>
  <si>
    <r>
      <rPr>
        <b/>
        <sz val="10"/>
        <rFont val="Arial"/>
        <family val="2"/>
      </rPr>
      <t>DN0216 - Other Benefit Type Code - Error 111:
Old</t>
    </r>
    <r>
      <rPr>
        <sz val="10"/>
        <rFont val="Arial"/>
        <family val="2"/>
      </rPr>
      <t>: If MTC = AP and there is NO Employer Paid Salary Prior To Acquisition Code (DN0203) is present, then the DN0216 Other Benefit Type Code 430 or 440 must be present on transaction.
Else for other MTC's (if MC condition is satisfied) the values are valid as defined in the valid value table.
EM_POP_REST_DN0216_02</t>
    </r>
  </si>
  <si>
    <r>
      <rPr>
        <b/>
        <sz val="10"/>
        <rFont val="Arial"/>
        <family val="2"/>
      </rPr>
      <t>DN0216 - Other Benefit Type Code - Error 111:
New</t>
    </r>
    <r>
      <rPr>
        <sz val="10"/>
        <rFont val="Arial"/>
        <family val="2"/>
      </rPr>
      <t>: NA - removed edit
EM_POP_REST_DN0216_02</t>
    </r>
  </si>
  <si>
    <r>
      <rPr>
        <b/>
        <sz val="10"/>
        <rFont val="Arial"/>
        <family val="2"/>
      </rPr>
      <t>DN0002 - Maintenance Type Code (for SROI)
Old:</t>
    </r>
    <r>
      <rPr>
        <sz val="10"/>
        <rFont val="Arial"/>
        <family val="2"/>
      </rPr>
      <t xml:space="preserve"> MTC FN was grayed out. </t>
    </r>
  </si>
  <si>
    <t>When SROI MTC = PY and 
Reduced Benefit Amount Code is not = to S or N, then 
there must be a corresponding DN0085 Benefit Type Code (BTC) in the Benefit Segment that is equal to each DN0222 Payment Reason Code that equals a Benefit Type Code in the Payment Segment. 
(e.g.: PY contains Payment Reason Codes 520 and 501, and there is no Reduced Benefit Amount Code S or N, then there must be a corresponding Benefit segment for BTC 520 and 501)
(e.g. PY contains Payment Reason Code 370, edit does not apply because Payment Reason Code = OBT).</t>
  </si>
  <si>
    <t xml:space="preserve">SROI SX required prior to FN </t>
  </si>
  <si>
    <t xml:space="preserve">DN0002 - Maintenance Type Code 
SROI FN
</t>
  </si>
  <si>
    <r>
      <rPr>
        <b/>
        <sz val="10"/>
        <rFont val="Arial"/>
        <family val="2"/>
      </rPr>
      <t>DN0002 - Maintenance Type Code  - Error 063
Old</t>
    </r>
    <r>
      <rPr>
        <sz val="10"/>
        <rFont val="Arial"/>
        <family val="2"/>
      </rPr>
      <t>: NA</t>
    </r>
  </si>
  <si>
    <t>New edit to ensure SX filed before FN when applicable</t>
  </si>
  <si>
    <t>CLM908</t>
  </si>
  <si>
    <t>EM 1.1.47</t>
  </si>
  <si>
    <t>Relaxed requirement edits (err msg 001 and 108) Column</t>
  </si>
  <si>
    <t>Old: Relaxed requirement edits (err msg 001 and 108) Column was present.</t>
  </si>
  <si>
    <t>CLM908 IAIABC Change, 
This is now included in the Data Element Reference Table by Name and Number under the Migration Impact column within Section 2 of the Claims EDI Implementation Guide.</t>
  </si>
  <si>
    <r>
      <t xml:space="preserve">New: Remove the 'Relaxed requirement edits (err msg 001 and 108)' Column, </t>
    </r>
    <r>
      <rPr>
        <b/>
        <sz val="10"/>
        <rFont val="Arial"/>
        <family val="2"/>
      </rPr>
      <t>not the actual Error message 001 and 108 columns.</t>
    </r>
    <r>
      <rPr>
        <sz val="10"/>
        <rFont val="Arial"/>
        <family val="2"/>
      </rPr>
      <t xml:space="preserve">
</t>
    </r>
  </si>
  <si>
    <r>
      <t xml:space="preserve">Remove the 'Relaxed requirement edits (err msg 001 and 108)' Column, </t>
    </r>
    <r>
      <rPr>
        <b/>
        <sz val="10"/>
        <rFont val="Arial"/>
        <family val="2"/>
      </rPr>
      <t>not the actual Error message</t>
    </r>
    <r>
      <rPr>
        <sz val="10"/>
        <rFont val="Arial"/>
        <family val="2"/>
      </rPr>
      <t xml:space="preserve"> 001 and 108 columns.
This is now included in the Data Element Reference Table by Name and Number under the Migration Impact column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
</t>
    </r>
  </si>
  <si>
    <t>DN Error Message and Instructions</t>
  </si>
  <si>
    <t xml:space="preserve">Length of Employer FEIN must = 9 digits </t>
  </si>
  <si>
    <t>Length of Employer FEIN must = 9</t>
  </si>
  <si>
    <t>EM_POP_REST_DN0016_02</t>
  </si>
  <si>
    <t xml:space="preserve">DN0016	 Employer FEIN 
</t>
  </si>
  <si>
    <r>
      <rPr>
        <b/>
        <sz val="10"/>
        <rFont val="Arial"/>
        <family val="2"/>
      </rPr>
      <t>DN0016	 Employer FEIN  - Error 111 Must be valid content
Old:</t>
    </r>
    <r>
      <rPr>
        <sz val="10"/>
        <rFont val="Arial"/>
        <family val="2"/>
      </rPr>
      <t xml:space="preserve"> NA</t>
    </r>
  </si>
  <si>
    <r>
      <rPr>
        <b/>
        <sz val="10"/>
        <rFont val="Arial"/>
        <family val="2"/>
      </rPr>
      <t>DN0016	 Employer FEIN Error 111 - Must be valid content
New:</t>
    </r>
    <r>
      <rPr>
        <sz val="10"/>
        <rFont val="Arial"/>
        <family val="2"/>
      </rPr>
      <t xml:space="preserve"> Length of Employer FEIN must = 9 digits 			
</t>
    </r>
    <r>
      <rPr>
        <b/>
        <sz val="10"/>
        <rFont val="Arial"/>
        <family val="2"/>
      </rPr>
      <t>Element Error Text:</t>
    </r>
    <r>
      <rPr>
        <sz val="10"/>
        <rFont val="Arial"/>
        <family val="2"/>
      </rPr>
      <t xml:space="preserve"> Length of Employer FEIN must = 9	
EM_POP_REST_DN0016_02</t>
    </r>
  </si>
  <si>
    <t>New Edit to catch FEIN's being filed with less than 9 digits</t>
  </si>
  <si>
    <t>EM 1.1.48</t>
  </si>
  <si>
    <r>
      <rPr>
        <b/>
        <sz val="10"/>
        <rFont val="Arial"/>
        <family val="2"/>
      </rPr>
      <t>DN0222 - Payment Reason Code (2nd row)
New</t>
    </r>
    <r>
      <rPr>
        <sz val="10"/>
        <rFont val="Arial"/>
        <family val="2"/>
      </rPr>
      <t xml:space="preserve">: 2nd row "Capture?" = black
</t>
    </r>
  </si>
  <si>
    <r>
      <rPr>
        <b/>
        <sz val="10"/>
        <rFont val="Arial"/>
        <family val="2"/>
      </rPr>
      <t>DN0222 - Payment Reason Code (2nd row)
Old</t>
    </r>
    <r>
      <rPr>
        <sz val="10"/>
        <rFont val="Arial"/>
        <family val="2"/>
      </rPr>
      <t xml:space="preserve">: 2nd row "Capture?" = N 
</t>
    </r>
  </si>
  <si>
    <t>wcc: 7016</t>
  </si>
  <si>
    <t>wcc: 7017</t>
  </si>
  <si>
    <t>wcc: 7018</t>
  </si>
  <si>
    <t>wcc: 7019</t>
  </si>
  <si>
    <t>wcc: 7020</t>
  </si>
  <si>
    <t>wcc: 7021</t>
  </si>
  <si>
    <t>wcc: 7022</t>
  </si>
  <si>
    <t>wcc: 7023</t>
  </si>
  <si>
    <t>wcc: 7024</t>
  </si>
  <si>
    <t>wcc: 7025</t>
  </si>
  <si>
    <t>wcc: 7026</t>
  </si>
  <si>
    <t>wcc: 7027</t>
  </si>
  <si>
    <t>wcc: 7028</t>
  </si>
  <si>
    <t>wcc: 7029</t>
  </si>
  <si>
    <t>wcc: 7030</t>
  </si>
  <si>
    <t>wcc: 7031</t>
  </si>
  <si>
    <t>wcc: 7032</t>
  </si>
  <si>
    <t>wcc: 7033</t>
  </si>
  <si>
    <t>wcc: 7034</t>
  </si>
  <si>
    <t>wcc: 7035</t>
  </si>
  <si>
    <t>wcc: 7036</t>
  </si>
  <si>
    <t>wcc: 7037</t>
  </si>
  <si>
    <t>wcc: 7038</t>
  </si>
  <si>
    <t>wcc: 7039</t>
  </si>
  <si>
    <t>wcc: 7040</t>
  </si>
  <si>
    <t>wcc: 7041</t>
  </si>
  <si>
    <t>wcc: 7042</t>
  </si>
  <si>
    <t>wcc: 7043</t>
  </si>
  <si>
    <t>wcc: 7044</t>
  </si>
  <si>
    <t>wcc: 7045</t>
  </si>
  <si>
    <t>wcc: 7046</t>
  </si>
  <si>
    <t>wcc: 7047</t>
  </si>
  <si>
    <t>wcc: 7048</t>
  </si>
  <si>
    <t>wcc: 7049</t>
  </si>
  <si>
    <t>wcc: 7050</t>
  </si>
  <si>
    <t>wcc: 7051</t>
  </si>
  <si>
    <t>wcc: 7052</t>
  </si>
  <si>
    <t>wcc: 7053</t>
  </si>
  <si>
    <r>
      <rPr>
        <b/>
        <sz val="10"/>
        <rFont val="Arial"/>
        <family val="2"/>
      </rPr>
      <t>DN0437 - Employee Individual Taxpayer Identification Number - 111:
Old</t>
    </r>
    <r>
      <rPr>
        <sz val="10"/>
        <rFont val="Arial"/>
        <family val="2"/>
      </rPr>
      <t>: Invalid Content edit examples:
• Must begin with 9
Internal reference: Jurisdiction Employee SSN_ITIN.doc.
Element Error Text: ITIN Format Data integrity issue</t>
    </r>
  </si>
  <si>
    <t xml:space="preserve">Do Not Apply to Legacy claims </t>
  </si>
  <si>
    <t xml:space="preserve">ITIN has invalid content </t>
  </si>
  <si>
    <r>
      <t xml:space="preserve">DN0092 - Benefit Adjustment Code
Old: </t>
    </r>
    <r>
      <rPr>
        <sz val="10"/>
        <rFont val="Arial"/>
        <family val="2"/>
      </rPr>
      <t>no Code 4</t>
    </r>
  </si>
  <si>
    <r>
      <rPr>
        <b/>
        <sz val="11"/>
        <rFont val="Calibri"/>
        <family val="2"/>
      </rPr>
      <t>SROI DN0002 Maintenance Type Code (For Benefits Segment) - Error 111 Must be valid content
Old:</t>
    </r>
    <r>
      <rPr>
        <sz val="11"/>
        <rFont val="Calibri"/>
        <family val="2"/>
      </rPr>
      <t xml:space="preserve"> When the MTC applies to the claim as a whole, the MTC is sent at the Claim Level (A49) only and is not at the Benefit Level.
Below are the SROI MTC's for this edit that apply to Claim as a whole. See Valid Value for the SROI MTC's accepted by ADOL. 
SROI MTC: AN, BM, BW, MN, QT, SA or (CO where DN0295 MTCC Code = AN, BM, BW, MN, QT or SA)
SROI MTC: 04, CD, FN, PD, PY (with BTC 5xx), UR, VE, UR or (CO where MTCC Code = 04, CD, FN, PD, PY (with BTC 5xx) VE or UR)
Note: Not all MTC's accepted by ADOL.</t>
    </r>
  </si>
  <si>
    <r>
      <rPr>
        <b/>
        <sz val="11"/>
        <rFont val="Calibri"/>
        <family val="2"/>
      </rPr>
      <t xml:space="preserve">SROI DN0002 Maintenance Type Code (For Benefits Segment) - Error 111 Must be valid content
New: </t>
    </r>
    <r>
      <rPr>
        <sz val="11"/>
        <rFont val="Calibri"/>
        <family val="2"/>
      </rPr>
      <t>When the MTC applies to the claim as a whole, the MTC is sent at the Claim Level (A49) only and is not at the Benefit Level.
Below are the SROI MTC's for this edit that apply to Claim as a whole. See Valid Value for the SROI MTC's accepted by jurisdiction. 
SROI MTC: AN, BM, BW, MN, QT, SA or (CO where DN0295 MTCC Code = AN, BM, BW, MN, QT or SA if CO accepted by jurisdiction)
SROI MTC: 04, CD, FN, PD, (PY with BTC 5xx), UR, VE or (CO where MTCC Code = 04, CD, FN, PD or UR if CO accepted by jurisdiction).
Note: Not all MTC's accepted by ADOL, including MTC CO.
EM_POP_REST_DN0002_04</t>
    </r>
  </si>
  <si>
    <t>DN0187	 Claim Administrator FEIN 
FROI &amp; SROI</t>
  </si>
  <si>
    <r>
      <rPr>
        <b/>
        <sz val="10"/>
        <rFont val="Arial"/>
        <family val="2"/>
      </rPr>
      <t>DN0187	 Claim Administrator FEIN   - Error 111 Must be valid content
Old:</t>
    </r>
    <r>
      <rPr>
        <sz val="10"/>
        <rFont val="Arial"/>
        <family val="2"/>
      </rPr>
      <t xml:space="preserve"> NA</t>
    </r>
  </si>
  <si>
    <r>
      <rPr>
        <b/>
        <sz val="10"/>
        <rFont val="Arial"/>
        <family val="2"/>
      </rPr>
      <t>DN0187	 Claim Administrator FEIN - Error 111 - Must be valid content
New:</t>
    </r>
    <r>
      <rPr>
        <sz val="10"/>
        <rFont val="Arial"/>
        <family val="2"/>
      </rPr>
      <t xml:space="preserve"> Length of Claim Administrator FEIN must = 9 digits 			
</t>
    </r>
    <r>
      <rPr>
        <b/>
        <sz val="10"/>
        <rFont val="Arial"/>
        <family val="2"/>
      </rPr>
      <t>Element Error Text:</t>
    </r>
    <r>
      <rPr>
        <sz val="10"/>
        <rFont val="Arial"/>
        <family val="2"/>
      </rPr>
      <t xml:space="preserve"> Length of Claim Admin FEIN must = 9	
EM_POP_REST_DN0187_06</t>
    </r>
  </si>
  <si>
    <t>DN0292	 Insolvent Insurer FEIN 
FROI &amp; SROI</t>
  </si>
  <si>
    <r>
      <rPr>
        <b/>
        <sz val="10"/>
        <rFont val="Arial"/>
        <family val="2"/>
      </rPr>
      <t>DN0292	 Insolvent Insurer FEIN    - Error 111 Must be valid content
Old:</t>
    </r>
    <r>
      <rPr>
        <sz val="10"/>
        <rFont val="Arial"/>
        <family val="2"/>
      </rPr>
      <t xml:space="preserve"> NA</t>
    </r>
  </si>
  <si>
    <r>
      <rPr>
        <b/>
        <sz val="10"/>
        <rFont val="Arial"/>
        <family val="2"/>
      </rPr>
      <t>DN0292	 Insolvent Insurer FEIN  - Error 111 - Must be valid content
New:</t>
    </r>
    <r>
      <rPr>
        <sz val="10"/>
        <rFont val="Arial"/>
        <family val="2"/>
      </rPr>
      <t xml:space="preserve"> Length of Insolvent Insurer FEIN must = 9 digits 			
</t>
    </r>
    <r>
      <rPr>
        <b/>
        <sz val="10"/>
        <rFont val="Arial"/>
        <family val="2"/>
      </rPr>
      <t>Element Error Text:</t>
    </r>
    <r>
      <rPr>
        <sz val="10"/>
        <rFont val="Arial"/>
        <family val="2"/>
      </rPr>
      <t xml:space="preserve"> Length of Insolvent Insurer FEIN must = 9	
EM_POP_REST_DN0292_01</t>
    </r>
  </si>
  <si>
    <t>DN0314	 Insured FEIN 
FROI &amp; SROI</t>
  </si>
  <si>
    <r>
      <rPr>
        <b/>
        <sz val="10"/>
        <rFont val="Arial"/>
        <family val="2"/>
      </rPr>
      <t>DN0314	 Insured FEIN - Error 111 Must be valid content
Old:</t>
    </r>
    <r>
      <rPr>
        <sz val="10"/>
        <rFont val="Arial"/>
        <family val="2"/>
      </rPr>
      <t xml:space="preserve"> NA</t>
    </r>
  </si>
  <si>
    <r>
      <rPr>
        <b/>
        <sz val="10"/>
        <rFont val="Arial"/>
        <family val="2"/>
      </rPr>
      <t>DN0314	 Insured FEIN - Error 111 - Must be valid content
New:</t>
    </r>
    <r>
      <rPr>
        <sz val="10"/>
        <rFont val="Arial"/>
        <family val="2"/>
      </rPr>
      <t xml:space="preserve"> Length of Insured FEIN must = 9 digits 			
</t>
    </r>
    <r>
      <rPr>
        <b/>
        <sz val="10"/>
        <rFont val="Arial"/>
        <family val="2"/>
      </rPr>
      <t>Element Error Text:</t>
    </r>
    <r>
      <rPr>
        <sz val="10"/>
        <rFont val="Arial"/>
        <family val="2"/>
      </rPr>
      <t xml:space="preserve"> Length of Insured FEIN must = 9	
EM_POP_REST_DN0314_01</t>
    </r>
  </si>
  <si>
    <t xml:space="preserve">DN0016	 Employer FEIN 
DN0187	 Claim Administrator FEIN 
DN0292	 Insolvent Insurer FEIN 
DN0314	 Insured FEIN 
</t>
  </si>
  <si>
    <r>
      <rPr>
        <b/>
        <sz val="10"/>
        <rFont val="Arial"/>
        <family val="2"/>
      </rPr>
      <t xml:space="preserve">DN0016	 Employer FEIN 
DN0187	 Claim Administrator FEIN 
DN0292	 Insolvent Insurer FEIN 
DN0314	 Insured FEIN 
Old: </t>
    </r>
    <r>
      <rPr>
        <sz val="10"/>
        <rFont val="Arial"/>
        <family val="2"/>
      </rPr>
      <t>No L present for Error 111
No P for Population Restriction</t>
    </r>
  </si>
  <si>
    <r>
      <rPr>
        <b/>
        <sz val="10"/>
        <rFont val="Arial"/>
        <family val="2"/>
      </rPr>
      <t xml:space="preserve">DN0016	 Employer FEIN 
DN0187	 Claim Administrator FEIN 
DN0292	 Insolvent Insurer FEIN 
DN0314	 Insured FEIN 
New: </t>
    </r>
    <r>
      <rPr>
        <sz val="10"/>
        <rFont val="Arial"/>
        <family val="2"/>
      </rPr>
      <t>Add L for Error 111
Added Ps for Population Restriction where applicable.</t>
    </r>
  </si>
  <si>
    <t>EM 1.1.49</t>
  </si>
  <si>
    <t>EM 1.1.50</t>
  </si>
  <si>
    <t>EM 1.1.51</t>
  </si>
  <si>
    <t>EM 1.1.53</t>
  </si>
  <si>
    <t xml:space="preserve">Length of Claim Administrator FEIN must = 9 digits </t>
  </si>
  <si>
    <t>EM_POP_REST_DN0187_06</t>
  </si>
  <si>
    <t xml:space="preserve">Insolvent Insurer FEIN 
</t>
  </si>
  <si>
    <t>Length of Insolvent Insurer FEIN must = 9</t>
  </si>
  <si>
    <t>EM_POP_REST_DN0292_01</t>
  </si>
  <si>
    <t>Length of Insured FEIN must = 9 digits</t>
  </si>
  <si>
    <t>Length of Insured FEIN must = 9</t>
  </si>
  <si>
    <t>EM_POP_REST_DN0314_01</t>
  </si>
  <si>
    <t>wcc: 7202</t>
  </si>
  <si>
    <t>wcc: 7203</t>
  </si>
  <si>
    <t>wcc: 7204</t>
  </si>
  <si>
    <t>wcc: 7205</t>
  </si>
  <si>
    <r>
      <rPr>
        <b/>
        <sz val="10"/>
        <rFont val="Arial"/>
        <family val="2"/>
      </rPr>
      <t>DN0437 Employee Individual Taxpayer Identification Number (ITIN):</t>
    </r>
    <r>
      <rPr>
        <sz val="10"/>
        <rFont val="Arial"/>
        <family val="2"/>
      </rPr>
      <t xml:space="preserve">
</t>
    </r>
    <r>
      <rPr>
        <b/>
        <sz val="10"/>
        <rFont val="Arial"/>
        <family val="2"/>
      </rPr>
      <t xml:space="preserve">New: </t>
    </r>
    <r>
      <rPr>
        <sz val="10"/>
        <rFont val="Arial"/>
        <family val="2"/>
      </rPr>
      <t>If DN0270-Employee ID Type Qualifier = to T.
	Non-Legacy Claims: 
	1. Must be numeric.
	2. Must begin with the number 9.
	3. The fourth and fifth digit must be in the range of 70-99.
Exception: Do Not Apply to Legacy claims 
Error 111 Must be Valid Content
Element Error Text: ITIN has invalid content
EM_POP_REST_DN0437_04</t>
    </r>
  </si>
  <si>
    <t>AYD</t>
  </si>
  <si>
    <t>RYD</t>
  </si>
  <si>
    <t>A (23) D</t>
  </si>
  <si>
    <t>A (2)DB</t>
  </si>
  <si>
    <t>A (2) D</t>
  </si>
  <si>
    <t>U (8)DB</t>
  </si>
  <si>
    <t>A (23) D - see 1.1.19</t>
  </si>
  <si>
    <t>U (5) D</t>
  </si>
  <si>
    <t>U (6) DB</t>
  </si>
  <si>
    <t>A (7) D</t>
  </si>
  <si>
    <t xml:space="preserve">A (15) D </t>
  </si>
  <si>
    <t>A (19) D</t>
  </si>
  <si>
    <t>A (21)DB</t>
  </si>
  <si>
    <t>A (11) D</t>
  </si>
  <si>
    <r>
      <rPr>
        <b/>
        <sz val="11"/>
        <rFont val="Calibri"/>
        <family val="2"/>
      </rPr>
      <t>DN0144 Current Date Disability Began Error: 064 Invalid data relationship
New:</t>
    </r>
    <r>
      <rPr>
        <sz val="11"/>
        <rFont val="Calibri"/>
        <family val="2"/>
      </rPr>
      <t xml:space="preserve"> Current Date Disability Began must be greater than Initial Date Disability Began (DN0056). It must not be less than OR equal to Initial Date Disability Began. 
</t>
    </r>
    <r>
      <rPr>
        <b/>
        <sz val="11"/>
        <rFont val="Calibri"/>
        <family val="2"/>
      </rPr>
      <t>Error:</t>
    </r>
    <r>
      <rPr>
        <sz val="11"/>
        <rFont val="Calibri"/>
        <family val="2"/>
      </rPr>
      <t xml:space="preserve"> 064 Invalid data relationship	
</t>
    </r>
    <r>
      <rPr>
        <b/>
        <sz val="11"/>
        <rFont val="Calibri"/>
        <family val="2"/>
      </rPr>
      <t xml:space="preserve">Element Error Text: </t>
    </r>
    <r>
      <rPr>
        <sz val="11"/>
        <rFont val="Calibri"/>
        <family val="2"/>
      </rPr>
      <t>Current Date Dis Began must be &gt; Initial DDB	
EM_POP_REST_DN0144_01</t>
    </r>
  </si>
  <si>
    <t>A (31) D</t>
  </si>
  <si>
    <t>A (31) DB</t>
  </si>
  <si>
    <t>A (11) DB</t>
  </si>
  <si>
    <t>U (32) DB</t>
  </si>
  <si>
    <t>A (12) D</t>
  </si>
  <si>
    <t>UDB</t>
  </si>
  <si>
    <t>A (1) DB</t>
  </si>
  <si>
    <t>Valid Value Table; 
Valid Value Detail Page 1</t>
  </si>
  <si>
    <r>
      <rPr>
        <b/>
        <strike/>
        <sz val="11"/>
        <rFont val="Calibri"/>
        <family val="2"/>
      </rPr>
      <t>DN0145 Current Date Last Day Worked: Error: 064 Invalid data relationship
Old:</t>
    </r>
    <r>
      <rPr>
        <strike/>
        <sz val="11"/>
        <rFont val="Calibri"/>
        <family val="2"/>
      </rPr>
      <t xml:space="preserve"> NA</t>
    </r>
  </si>
  <si>
    <r>
      <rPr>
        <b/>
        <strike/>
        <sz val="11"/>
        <rFont val="Calibri"/>
        <family val="2"/>
      </rPr>
      <t>DN0145 Current Date Last Day Worked: 
Error: 064 Invalid data relationship
New</t>
    </r>
    <r>
      <rPr>
        <strike/>
        <sz val="11"/>
        <rFont val="Calibri"/>
        <family val="2"/>
      </rPr>
      <t xml:space="preserve">: If Current Date Last Day Worked (DN0145) is present then Initial Date Last Day Worked (DN0065) must be present. 		
</t>
    </r>
    <r>
      <rPr>
        <b/>
        <strike/>
        <sz val="11"/>
        <rFont val="Calibri"/>
        <family val="2"/>
      </rPr>
      <t>Error</t>
    </r>
    <r>
      <rPr>
        <strike/>
        <sz val="11"/>
        <rFont val="Calibri"/>
        <family val="2"/>
      </rPr>
      <t xml:space="preserve">: 064 Invalid data relationship	
</t>
    </r>
    <r>
      <rPr>
        <b/>
        <strike/>
        <sz val="11"/>
        <rFont val="Calibri"/>
        <family val="2"/>
      </rPr>
      <t>Element Error Text</t>
    </r>
    <r>
      <rPr>
        <strike/>
        <sz val="11"/>
        <rFont val="Calibri"/>
        <family val="2"/>
      </rPr>
      <t xml:space="preserve">: DN0065 must be present if DN0145 is present.	
EM_POP_REST_DN0145_01
</t>
    </r>
    <r>
      <rPr>
        <sz val="11"/>
        <rFont val="Calibri"/>
        <family val="2"/>
      </rPr>
      <t>Dup</t>
    </r>
    <r>
      <rPr>
        <strike/>
        <sz val="11"/>
        <rFont val="Calibri"/>
        <family val="2"/>
      </rPr>
      <t xml:space="preserve">
</t>
    </r>
  </si>
  <si>
    <r>
      <rPr>
        <b/>
        <strike/>
        <sz val="10"/>
        <rFont val="Arial"/>
        <family val="2"/>
      </rPr>
      <t>DN0288 Number of Benefits - Error 064 Invalid data relationship
Old:</t>
    </r>
    <r>
      <rPr>
        <strike/>
        <sz val="10"/>
        <rFont val="Arial"/>
        <family val="2"/>
      </rPr>
      <t xml:space="preserve"> NA</t>
    </r>
  </si>
  <si>
    <r>
      <rPr>
        <b/>
        <strike/>
        <sz val="10"/>
        <rFont val="Arial"/>
        <family val="2"/>
      </rPr>
      <t>DN0288 Number of Benefits - Error 064 Invalid data relationship
New:</t>
    </r>
    <r>
      <rPr>
        <strike/>
        <sz val="10"/>
        <rFont val="Arial"/>
        <family val="2"/>
      </rPr>
      <t xml:space="preserve"> If SROI MTC is not = 02, IP, AP, EP, CB, PY, RB, ER, UR then DN0288 Number of Benefits must be = DN0288 Number of Benefits on the latest report in TA or TE (if MTC CO accepted)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or CO if accepted)
2) It has a Reduced Benefit Amount Code (DN0202) value not equal to blank
3) Other Benefit Type Code (DN0216) = 430 Total Unallocated Prior Indemnity Benefits is present.
4) Recovery Code (DN0226) is present and = 830 or 880.
</t>
    </r>
    <r>
      <rPr>
        <b/>
        <strike/>
        <sz val="10"/>
        <rFont val="Arial"/>
        <family val="2"/>
      </rPr>
      <t>Exception</t>
    </r>
    <r>
      <rPr>
        <strike/>
        <sz val="10"/>
        <rFont val="Arial"/>
        <family val="2"/>
      </rPr>
      <t xml:space="preserve">: Do not apply edit if it is a Legacy Claim as defined by Legacy Claim 
</t>
    </r>
    <r>
      <rPr>
        <b/>
        <strike/>
        <sz val="10"/>
        <rFont val="Arial"/>
        <family val="2"/>
      </rPr>
      <t xml:space="preserve">Error </t>
    </r>
    <r>
      <rPr>
        <strike/>
        <sz val="10"/>
        <rFont val="Arial"/>
        <family val="2"/>
      </rPr>
      <t xml:space="preserve">064 Invalid data relationship
</t>
    </r>
    <r>
      <rPr>
        <b/>
        <strike/>
        <sz val="10"/>
        <rFont val="Arial"/>
        <family val="2"/>
      </rPr>
      <t xml:space="preserve">Element Error Text: </t>
    </r>
    <r>
      <rPr>
        <strike/>
        <sz val="10"/>
        <rFont val="Arial"/>
        <family val="2"/>
      </rPr>
      <t xml:space="preserve">Nbr of Benefits must match prev rpted for MTC
EM_POP_REST_DN0288_05
</t>
    </r>
    <r>
      <rPr>
        <sz val="10"/>
        <rFont val="Arial"/>
        <family val="2"/>
      </rPr>
      <t>Dup of 1.1.29</t>
    </r>
  </si>
  <si>
    <r>
      <rPr>
        <b/>
        <strike/>
        <sz val="10"/>
        <rFont val="Arial"/>
        <family val="2"/>
      </rPr>
      <t xml:space="preserve">DN0002 Maintenance Type Code  -Error 063 Invalid Event Sequence
SROI SX
Old </t>
    </r>
    <r>
      <rPr>
        <strike/>
        <sz val="10"/>
        <rFont val="Arial"/>
        <family val="2"/>
      </rPr>
      <t>Edit: NA</t>
    </r>
  </si>
  <si>
    <r>
      <rPr>
        <b/>
        <strike/>
        <sz val="10"/>
        <rFont val="Arial"/>
        <family val="2"/>
      </rPr>
      <t>DN0002 Maintenance Type Code - Error 063 Invalid Event Sequence
SROI SX
New</t>
    </r>
    <r>
      <rPr>
        <strike/>
        <sz val="10"/>
        <rFont val="Arial"/>
        <family val="2"/>
      </rPr>
      <t xml:space="preserve">: If SROI MTC = SX, then SROI DN0288 - Number of Benefits must be &gt; 0 because MTC SX only applies to indemnity benefits. 
</t>
    </r>
    <r>
      <rPr>
        <b/>
        <strike/>
        <sz val="10"/>
        <rFont val="Arial"/>
        <family val="2"/>
      </rPr>
      <t>Exception:</t>
    </r>
    <r>
      <rPr>
        <strike/>
        <sz val="10"/>
        <rFont val="Arial"/>
        <family val="2"/>
      </rPr>
      <t xml:space="preserve"> Do not appy edit if Reduced Benefit Amount Code (DN0202) =  D (Decrease in Indemnity) OR
Recovery Code (DN0226) =  830 (Overpayment Recovery) or =  880 (Voided Indemnity Check Recovery) OR 
Other Benefit Type Code = 430 (Total Unallocated Prior Indemnity Benefits) is present on the transaction or file/previously reported
</t>
    </r>
    <r>
      <rPr>
        <b/>
        <strike/>
        <sz val="10"/>
        <rFont val="Arial"/>
        <family val="2"/>
      </rPr>
      <t xml:space="preserve">Error </t>
    </r>
    <r>
      <rPr>
        <strike/>
        <sz val="10"/>
        <rFont val="Arial"/>
        <family val="2"/>
      </rPr>
      <t xml:space="preserve">063 Invalid Event Sequence
</t>
    </r>
    <r>
      <rPr>
        <b/>
        <strike/>
        <sz val="10"/>
        <rFont val="Arial"/>
        <family val="2"/>
      </rPr>
      <t>Element Error Text:</t>
    </r>
    <r>
      <rPr>
        <strike/>
        <sz val="10"/>
        <rFont val="Arial"/>
        <family val="2"/>
      </rPr>
      <t xml:space="preserve"> SROI SX must contain Benefits seqment
EM_POP_REST_DN0002_21
</t>
    </r>
    <r>
      <rPr>
        <sz val="10"/>
        <rFont val="Arial"/>
        <family val="2"/>
      </rPr>
      <t>Dup of 1.1.19</t>
    </r>
  </si>
  <si>
    <r>
      <rPr>
        <b/>
        <sz val="10"/>
        <rFont val="Arial"/>
        <family val="2"/>
      </rPr>
      <t>Supersedes part of 1.1.04
DN0002 - Maintenance Type Code (for SROI)
New:</t>
    </r>
    <r>
      <rPr>
        <sz val="10"/>
        <rFont val="Arial"/>
        <family val="2"/>
      </rPr>
      <t xml:space="preserve"> MTC FN was ungrayed. </t>
    </r>
  </si>
  <si>
    <r>
      <rPr>
        <b/>
        <sz val="10"/>
        <rFont val="Arial"/>
        <family val="2"/>
      </rPr>
      <t>Partially superseded by 1.1.10
DN0002 - Maintenance Type Code
New</t>
    </r>
    <r>
      <rPr>
        <sz val="10"/>
        <rFont val="Arial"/>
        <family val="2"/>
      </rPr>
      <t xml:space="preserve">: </t>
    </r>
    <r>
      <rPr>
        <b/>
        <sz val="10"/>
        <rFont val="Arial"/>
        <family val="2"/>
      </rPr>
      <t xml:space="preserve">Valid Value Detail Page 1 </t>
    </r>
    <r>
      <rPr>
        <sz val="10"/>
        <rFont val="Arial"/>
        <family val="2"/>
      </rPr>
      <t xml:space="preserve">for SROI: PD </t>
    </r>
    <r>
      <rPr>
        <strike/>
        <sz val="10"/>
        <rFont val="Arial"/>
        <family val="2"/>
      </rPr>
      <t>and FN</t>
    </r>
    <r>
      <rPr>
        <sz val="10"/>
        <rFont val="Arial"/>
        <family val="2"/>
      </rPr>
      <t xml:space="preserve"> are Gray</t>
    </r>
  </si>
  <si>
    <t>DN0401 Jurisdiction Claim Number - Related 
FROI 01</t>
  </si>
  <si>
    <r>
      <rPr>
        <b/>
        <sz val="10"/>
        <rFont val="Arial"/>
        <family val="2"/>
      </rPr>
      <t xml:space="preserve">DN0401 Jurisdiction Claim Number - Related - Error 064 Invalid data relationship
New: </t>
    </r>
    <r>
      <rPr>
        <sz val="10"/>
        <rFont val="Arial"/>
        <family val="2"/>
      </rPr>
      <t>If Jurisdiction Claim Number - Related is present, it must not match the Jurisdiction Claim Number (DN0005) on the present incoming file.
Element Error Text: DN0401 must not match JCN on this transaction</t>
    </r>
    <r>
      <rPr>
        <b/>
        <sz val="10"/>
        <rFont val="Arial"/>
        <family val="2"/>
      </rPr>
      <t xml:space="preserve">
Element Error Text:</t>
    </r>
    <r>
      <rPr>
        <sz val="10"/>
        <rFont val="Arial"/>
        <family val="2"/>
      </rPr>
      <t xml:space="preserve"> DN0401 must not match JCN on this transaction
</t>
    </r>
    <r>
      <rPr>
        <b/>
        <sz val="10"/>
        <rFont val="Arial"/>
        <family val="2"/>
      </rPr>
      <t>Note: This is for the FROI 01:</t>
    </r>
    <r>
      <rPr>
        <sz val="10"/>
        <rFont val="Arial"/>
        <family val="2"/>
      </rPr>
      <t xml:space="preserve"> If Jurisdiction Claim Number - Related is present, it must not match the Jurisdiction Claim Number (DN0005) on the present incoming file.
EM_POP_REST_DN0401_03 </t>
    </r>
  </si>
  <si>
    <t>EM 1.1.52</t>
  </si>
  <si>
    <t>omitted</t>
  </si>
  <si>
    <t>EM 1.2.01</t>
  </si>
  <si>
    <t>v1.2</t>
  </si>
  <si>
    <t xml:space="preserve">DN0066	 Full Wages Paid for Date of Injury Indicator
FROI and SROI 
</t>
  </si>
  <si>
    <t>Removed Edit</t>
  </si>
  <si>
    <t>Removed edit as ADOL does not require this DN.</t>
  </si>
  <si>
    <r>
      <rPr>
        <b/>
        <sz val="10"/>
        <rFont val="Arial"/>
        <family val="2"/>
      </rPr>
      <t xml:space="preserve">DN0066	 Full Wages Paid for Date of Injury Indicator - Error 111
Old: </t>
    </r>
    <r>
      <rPr>
        <sz val="10"/>
        <rFont val="Arial"/>
        <family val="2"/>
      </rPr>
      <t>Full Wages Paid for Date of Injury Indicator must = Y if Initial Date Disability Began (DN0056) is &gt; Date of Injury (DN0031)  
EM_POP_REST_DN0066_01</t>
    </r>
  </si>
  <si>
    <t>030*</t>
  </si>
  <si>
    <t xml:space="preserve">DN0100 Date Transmission Sent must be &gt;= Implementation Date (05-17-2021)
</t>
  </si>
  <si>
    <t>EM 1.2.02</t>
  </si>
  <si>
    <t xml:space="preserve">DN0100 Date Transmission Sent
</t>
  </si>
  <si>
    <r>
      <rPr>
        <b/>
        <sz val="10"/>
        <rFont val="Arial"/>
        <family val="2"/>
      </rPr>
      <t xml:space="preserve">DN0100 Date Transmission Sent - Error 111
Old: </t>
    </r>
    <r>
      <rPr>
        <sz val="10"/>
        <rFont val="Arial"/>
        <family val="2"/>
      </rPr>
      <t>DN0100 Date Transmission Sent must be &gt;= Implementation Date (09-01-2020)</t>
    </r>
  </si>
  <si>
    <t>Correction</t>
  </si>
  <si>
    <r>
      <rPr>
        <b/>
        <sz val="10"/>
        <rFont val="Arial"/>
        <family val="2"/>
      </rPr>
      <t xml:space="preserve">DN0100 Date Transmission Sent - Error 111
New: </t>
    </r>
    <r>
      <rPr>
        <sz val="10"/>
        <rFont val="Arial"/>
        <family val="2"/>
      </rPr>
      <t>DN0100 Date Transmission Sent must be &gt;= Implementation Date (05-17-2021)
EM_POP_REST_DN0100_02</t>
    </r>
  </si>
  <si>
    <t>230*</t>
  </si>
  <si>
    <t>530*</t>
  </si>
  <si>
    <t>*prior paid 530 benefits should be remapped to 540 for reporting in R3.1</t>
  </si>
  <si>
    <t>EM 1.2.03</t>
  </si>
  <si>
    <t xml:space="preserve">DN0085 Benefit Type Code
030, 230, 530
</t>
  </si>
  <si>
    <r>
      <rPr>
        <b/>
        <sz val="10"/>
        <rFont val="Arial"/>
        <family val="2"/>
      </rPr>
      <t xml:space="preserve">DN0085 Benefit Type Code
030, 230, 530
Old: </t>
    </r>
    <r>
      <rPr>
        <sz val="10"/>
        <rFont val="Arial"/>
        <family val="2"/>
      </rPr>
      <t xml:space="preserve">These codes were grayed out, with no asterisk </t>
    </r>
  </si>
  <si>
    <t>Added Note for clarification of how to report prior paid 030, 230, and 530 in R3.1</t>
  </si>
  <si>
    <t>Documentation update</t>
  </si>
  <si>
    <t>wcc: Documentation</t>
  </si>
  <si>
    <t>EM 1.2.04</t>
  </si>
  <si>
    <t>DN0409 - Weekly Income Amount For Offset</t>
  </si>
  <si>
    <r>
      <rPr>
        <b/>
        <sz val="10"/>
        <rFont val="Arial"/>
        <family val="2"/>
      </rPr>
      <t xml:space="preserve">DN0409 - Weekly Income Amount For Offset
Old: </t>
    </r>
    <r>
      <rPr>
        <sz val="10"/>
        <rFont val="Arial"/>
        <family val="2"/>
      </rPr>
      <t>Jurisdiction will apply edits? = Y
L present for 001 - Mandatory Field Not Present</t>
    </r>
  </si>
  <si>
    <r>
      <rPr>
        <b/>
        <sz val="10"/>
        <rFont val="Arial"/>
        <family val="2"/>
      </rPr>
      <t xml:space="preserve">DN0409 - Weekly Income Amount For Offset
New: </t>
    </r>
    <r>
      <rPr>
        <sz val="10"/>
        <rFont val="Arial"/>
        <family val="2"/>
      </rPr>
      <t>Jurisdiction will apply edits? = N
L removed for 001 - Mandatory Field Not Present</t>
    </r>
  </si>
  <si>
    <t>Removed edit: AK does not require this DN.</t>
  </si>
  <si>
    <t>EM 1.2.05</t>
  </si>
  <si>
    <t>DN0216 Other Benefit Type Code</t>
  </si>
  <si>
    <r>
      <rPr>
        <b/>
        <sz val="10"/>
        <rFont val="Arial"/>
        <family val="2"/>
      </rPr>
      <t xml:space="preserve">DN0216 Other Benefit Type Code - Error 111
Old: </t>
    </r>
    <r>
      <rPr>
        <sz val="10"/>
        <rFont val="Arial"/>
        <family val="2"/>
      </rPr>
      <t xml:space="preserve">OBT Value 310 and 320 are only valid on legacy claims as defined in the Legacy Claim Definition Tab AND
OBT Value 311 and 321 are only valid on non-legacy claims
</t>
    </r>
    <r>
      <rPr>
        <b/>
        <sz val="10"/>
        <rFont val="Arial"/>
        <family val="2"/>
      </rPr>
      <t xml:space="preserve">Element Error Text: </t>
    </r>
    <r>
      <rPr>
        <sz val="10"/>
        <rFont val="Arial"/>
        <family val="2"/>
      </rPr>
      <t>Code310_320-leg clm only; Code311_321-non-leg only
EM_POP_REST_DN0216_03</t>
    </r>
  </si>
  <si>
    <t>Correction of Implementation Date to 05-17-2021</t>
  </si>
  <si>
    <r>
      <rPr>
        <b/>
        <sz val="10"/>
        <rFont val="Arial"/>
        <family val="2"/>
      </rPr>
      <t xml:space="preserve">DN0066	 Full Wages Paid for Date of Injury Indicator - Error 111
New: </t>
    </r>
    <r>
      <rPr>
        <sz val="10"/>
        <rFont val="Arial"/>
        <family val="2"/>
      </rPr>
      <t>NA - Removed edit
EM_POP_REST_DN0066_01</t>
    </r>
  </si>
  <si>
    <t xml:space="preserve">State will accept both 310/311 or 320/321 but prefers 311 and 321. </t>
  </si>
  <si>
    <r>
      <rPr>
        <b/>
        <sz val="10"/>
        <rFont val="Arial"/>
        <family val="2"/>
      </rPr>
      <t>DN0216 Other Benefit Type Code - Error 111
New:</t>
    </r>
    <r>
      <rPr>
        <sz val="10"/>
        <rFont val="Arial"/>
        <family val="2"/>
      </rPr>
      <t xml:space="preserve"> NA - Removed
EM_POP_REST_DN0216_03</t>
    </r>
  </si>
  <si>
    <t>If any Secondary match data element is changed on a MTC FROI 02 Change, the match data element number (DN) that is changing must be populated in the Change segment in DN0412 - Change Data Element/Segment Number, and the Change Reason Code (DN0413)  must = A (Add) or U (Update).
To identify the Secondary Match Data Elements, see the “S” (Secondary) in the Existing Claims column on the Match Data tab.</t>
  </si>
  <si>
    <t>EM 1.2.06</t>
  </si>
  <si>
    <t>DN: DN's for Secondary Match Data
Report or MTC: FROI 02</t>
  </si>
  <si>
    <r>
      <rPr>
        <b/>
        <sz val="10"/>
        <rFont val="Arial"/>
        <family val="2"/>
      </rPr>
      <t xml:space="preserve">DN: DN's for Secondary Match Data for FROI 02 
Data Elem Name: </t>
    </r>
    <r>
      <rPr>
        <sz val="10"/>
        <rFont val="Arial"/>
        <family val="2"/>
      </rPr>
      <t>Any Secondary Match Data Elements indicated in the Edit Matrix Match Data Table for Existing Claims - Error 111</t>
    </r>
    <r>
      <rPr>
        <b/>
        <sz val="10"/>
        <rFont val="Arial"/>
        <family val="2"/>
      </rPr>
      <t xml:space="preserve">
Old: </t>
    </r>
    <r>
      <rPr>
        <sz val="10"/>
        <rFont val="Arial"/>
        <family val="2"/>
      </rPr>
      <t>If any Secondary match data element is changed on a MTC FROI 02 Change, the match data element number (DN) that is changing must be populated in the Change segment in DN0412 - Change Data Element/Segment Number, and the Change Reason Code (DN0413)  must = U (Update).
To identify the Secondary Match Data Elements, see the “S” (Secondary) in the Existing Claims column on the Match Data tab.
EM_POP_REST_DN_MATCH_CHG_01</t>
    </r>
  </si>
  <si>
    <t>Revised to include Change Reason Code: A (Add)</t>
  </si>
  <si>
    <t>Revised Edit</t>
  </si>
  <si>
    <r>
      <rPr>
        <b/>
        <sz val="10"/>
        <rFont val="Arial"/>
        <family val="2"/>
      </rPr>
      <t xml:space="preserve">DN: DN's for Secondary Match Data for FROI 02 
Data Elem Name: </t>
    </r>
    <r>
      <rPr>
        <sz val="10"/>
        <rFont val="Arial"/>
        <family val="2"/>
      </rPr>
      <t>Any Secondary Match Data Elements indicated in the Edit Matrix Match Data Table for Existing Claims - Error 111</t>
    </r>
    <r>
      <rPr>
        <b/>
        <sz val="10"/>
        <rFont val="Arial"/>
        <family val="2"/>
      </rPr>
      <t xml:space="preserve">
New: </t>
    </r>
    <r>
      <rPr>
        <sz val="10"/>
        <rFont val="Arial"/>
        <family val="2"/>
      </rPr>
      <t>If any Secondary match data element is changed on a MTC FROI 02 Change, the match data element number (DN) that is changing must be populated in the Change segment in DN0412 - Change Data Element/Segment Number, and the Change Reason Code (DN0413)  must = A (Add) or U (Update).
To identify the Secondary Match Data Elements, see the “S” (Secondary) in the Existing Claims column on the Match Data tab.
EM_POP_REST_DN_MATCH_CHG_01</t>
    </r>
  </si>
  <si>
    <t xml:space="preserve">Ben Pymt Issue Date is &lt; required See Susp Eff Dt </t>
  </si>
  <si>
    <t>EM_POP_REST_DN0192_02</t>
  </si>
  <si>
    <t>EM 1.2.07</t>
  </si>
  <si>
    <t>DN0192 - Benefit Payment Issue Date
SROI SX</t>
  </si>
  <si>
    <r>
      <rPr>
        <b/>
        <sz val="10"/>
        <rFont val="Arial"/>
        <family val="2"/>
      </rPr>
      <t xml:space="preserve">DN0192 - Benefit Payment Issue Date
Old: </t>
    </r>
    <r>
      <rPr>
        <sz val="10"/>
        <rFont val="Arial"/>
        <family val="2"/>
      </rPr>
      <t>NA New Edit</t>
    </r>
  </si>
  <si>
    <t xml:space="preserve">New edit to ensure Benefit Payment Issue Date is updated to the Issue Date of the last payment on an SX. </t>
  </si>
  <si>
    <t>EM 1.2.08</t>
  </si>
  <si>
    <t xml:space="preserve">DN0192 - Benefit Payment Issue Date
</t>
  </si>
  <si>
    <r>
      <rPr>
        <b/>
        <sz val="10"/>
        <rFont val="Arial"/>
        <family val="2"/>
      </rPr>
      <t xml:space="preserve">DN0192 - Benefit Payment Issue Date - Error 045
Old: </t>
    </r>
    <r>
      <rPr>
        <sz val="10"/>
        <rFont val="Arial"/>
        <family val="2"/>
      </rPr>
      <t>No L present for Error 045
No P Present for Population Restriction</t>
    </r>
  </si>
  <si>
    <r>
      <rPr>
        <b/>
        <sz val="10"/>
        <rFont val="Arial"/>
        <family val="2"/>
      </rPr>
      <t xml:space="preserve">DN0192 - Benefit Payment Issue Date - Error 045
New: </t>
    </r>
    <r>
      <rPr>
        <sz val="10"/>
        <rFont val="Arial"/>
        <family val="2"/>
      </rPr>
      <t>L present for Error 045
P Present for new Population Restriction</t>
    </r>
  </si>
  <si>
    <t>wcc: 7334</t>
  </si>
  <si>
    <t>wcc: 7335</t>
  </si>
  <si>
    <t>wcc: 7336</t>
  </si>
  <si>
    <t>wcc: 7337</t>
  </si>
  <si>
    <t>wcc: 7338</t>
  </si>
  <si>
    <t>wcc: 7339</t>
  </si>
  <si>
    <t>wcc: 7340</t>
  </si>
  <si>
    <t>RD</t>
  </si>
  <si>
    <t>UD</t>
  </si>
  <si>
    <t>v1.3</t>
  </si>
  <si>
    <t>DN0154 Employee ID Assigned by Jurisdiction
FROI 02</t>
  </si>
  <si>
    <t>Edit Change</t>
  </si>
  <si>
    <t>EM 1.3.01</t>
  </si>
  <si>
    <t xml:space="preserve">If DN0154 is the same as the value reported on the latest FROI Report, then do not apply this edit. </t>
  </si>
  <si>
    <t>Adding Exception</t>
  </si>
  <si>
    <t>wcc: 7360</t>
  </si>
  <si>
    <t>SROI
CA SX</t>
  </si>
  <si>
    <t>Do Not Apply Edit if  Reduced Benefit Amount Code R-Reclassification or D-Decrease in Indemnity; or Recovery Code 880-Returned/Cancel/Voided Check).
Do Not Apply to the first R3.1 CA or SX.</t>
  </si>
  <si>
    <t>EM 1.3.02</t>
  </si>
  <si>
    <t>DN0085 - Benefit Type Code
MTC CA SX</t>
  </si>
  <si>
    <r>
      <rPr>
        <b/>
        <sz val="10"/>
        <rFont val="Arial"/>
        <family val="2"/>
      </rPr>
      <t xml:space="preserve">DN0085 - Benefit Type Code - Error 044
MTC CA SX
Old: </t>
    </r>
    <r>
      <rPr>
        <sz val="10"/>
        <rFont val="Arial"/>
        <family val="2"/>
      </rPr>
      <t xml:space="preserve">When DN0085 (Benefit Type Code) does not match an existing reported BTC on the latest report (excluding AN)  then the BTC cannot be reported on MTC CA, Sx.
</t>
    </r>
    <r>
      <rPr>
        <b/>
        <sz val="10"/>
        <rFont val="Arial"/>
        <family val="2"/>
      </rPr>
      <t>Exception:</t>
    </r>
    <r>
      <rPr>
        <sz val="10"/>
        <rFont val="Arial"/>
        <family val="2"/>
      </rPr>
      <t xml:space="preserve"> Do Not Apply Edit if  Reduced Benefit Amount Code R-Reclassification or D-Decrease in Indemnity; or Recovery Code 880-Returned/Cancel/Voided Check).
EM_POP_REST_DN0085_04</t>
    </r>
  </si>
  <si>
    <r>
      <rPr>
        <b/>
        <sz val="10"/>
        <rFont val="Arial"/>
        <family val="2"/>
      </rPr>
      <t xml:space="preserve">DN0085 - Benefit Type Code - Error 044
MTC CA SX
New: </t>
    </r>
    <r>
      <rPr>
        <sz val="10"/>
        <rFont val="Arial"/>
        <family val="2"/>
      </rPr>
      <t xml:space="preserve">When DN0085 (Benefit Type Code) does not match an existing reported BTC on the latest report (excluding AN)  then the BTC cannot be reported on MTC CA, Sx.
</t>
    </r>
    <r>
      <rPr>
        <b/>
        <sz val="10"/>
        <rFont val="Arial"/>
        <family val="2"/>
      </rPr>
      <t>Exception:</t>
    </r>
    <r>
      <rPr>
        <sz val="10"/>
        <rFont val="Arial"/>
        <family val="2"/>
      </rPr>
      <t xml:space="preserve"> Do Not Apply Edit if  Reduced Benefit Amount Code R-Reclassification or D-Decrease in Indemnity; or Recovery Code 880-Returned/Cancel/Voided Check).
Do Not Apply to the first R3.1 CA or SX.
EM_POP_REST_DN0085_04</t>
    </r>
  </si>
  <si>
    <t xml:space="preserve">Added clarification that this edit runs on CA and SX and add additional exception to Not Apply this to the first R3.1 CA or SX.This is to ensure that the conversions from BTC 030 to 040 are not rejected. </t>
  </si>
  <si>
    <t>wcc: 7395</t>
  </si>
  <si>
    <r>
      <rPr>
        <b/>
        <sz val="10"/>
        <rFont val="Arial"/>
        <family val="2"/>
      </rPr>
      <t>DN0288 Number of Benefits - Error 064 Invalid data relationship
Old:</t>
    </r>
    <r>
      <rPr>
        <sz val="10"/>
        <rFont val="Arial"/>
        <family val="2"/>
      </rPr>
      <t xml:space="preserve"> Report or MTC: SROI	
New: If SROI MTC is not = 02, IP, AP, EP, CB, PY, RB, ER, UR then DN0288 Number of Benefits must be = DN0288 Number of Benefits on the latest report in TA or TE (if MTC CO accepted)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 CO if accepted)
2) It has a Reduced Benefit Amount Code (DN0202) value not equal to blank
3) Other Benefit Type Code (DN0216) = 430 Total Unallocated Prior Indemnity Benefits is present
4) Recovery Code (DN0226) is present and = 830 or 880."	Do not apply edit if it is a Legacy Claim as defined by Legacy Claim 
Error: 064 Invalid data relationship
Element Error Text: Nbr of Benefits must match prev rpted for MTC	
EM_POP_REST_DN0288_05</t>
    </r>
  </si>
  <si>
    <t>EM 1.3.03</t>
  </si>
  <si>
    <t>Removed edit. AK uses a different version of this edit
EM_POP_REST_DN0288_20</t>
  </si>
  <si>
    <r>
      <rPr>
        <b/>
        <sz val="10"/>
        <rFont val="Arial"/>
        <family val="2"/>
      </rPr>
      <t>This was superseded by 1.3.03</t>
    </r>
    <r>
      <rPr>
        <b/>
        <strike/>
        <sz val="10"/>
        <rFont val="Arial"/>
        <family val="2"/>
      </rPr>
      <t xml:space="preserve">
DN0288 Number of Benefits - Error 064 Invalid data relationship
</t>
    </r>
    <r>
      <rPr>
        <strike/>
        <sz val="10"/>
        <rFont val="Arial"/>
        <family val="2"/>
      </rPr>
      <t xml:space="preserve">Report or MTC: SROI	
</t>
    </r>
    <r>
      <rPr>
        <b/>
        <strike/>
        <sz val="10"/>
        <rFont val="Arial"/>
        <family val="2"/>
      </rPr>
      <t xml:space="preserve">New: </t>
    </r>
    <r>
      <rPr>
        <strike/>
        <sz val="10"/>
        <rFont val="Arial"/>
        <family val="2"/>
      </rPr>
      <t xml:space="preserve">If SROI MTC is not = 02, IP, AP, EP, CB, PY, RB, ER, UR then DN0288 Number of Benefits must be = DN0288 Number of Benefits on the latest report in TA or TE (if MTC CO accepted)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 CO if accepted)
2) It has a Reduced Benefit Amount Code (DN0202) value not equal to blank
3) Other Benefit Type Code (DN0216) = 430 Total Unallocated Prior Indemnity Benefits is present
4) Recovery Code (DN0226) is present and = 830 or 880."	Do not apply edit if it is a Legacy Claim as defined by Legacy Claim 
</t>
    </r>
    <r>
      <rPr>
        <b/>
        <strike/>
        <sz val="10"/>
        <rFont val="Arial"/>
        <family val="2"/>
      </rPr>
      <t>Error:</t>
    </r>
    <r>
      <rPr>
        <strike/>
        <sz val="10"/>
        <rFont val="Arial"/>
        <family val="2"/>
      </rPr>
      <t xml:space="preserve"> 064 Invalid data relationship
</t>
    </r>
    <r>
      <rPr>
        <b/>
        <strike/>
        <sz val="10"/>
        <rFont val="Arial"/>
        <family val="2"/>
      </rPr>
      <t>Element Error Text:</t>
    </r>
    <r>
      <rPr>
        <strike/>
        <sz val="10"/>
        <rFont val="Arial"/>
        <family val="2"/>
      </rPr>
      <t xml:space="preserve"> Nbr of Benefits must match prev rpted for MTC	
EM_POP_REST_DN0288_05</t>
    </r>
  </si>
  <si>
    <r>
      <t xml:space="preserve">This supersedes 1.1.29
DN0288 Number of Benefits - Error 064 Invalid data relationship
New: </t>
    </r>
    <r>
      <rPr>
        <sz val="10"/>
        <rFont val="Arial"/>
        <family val="2"/>
      </rPr>
      <t>NA - Removed this edit as AK has another version of this edit.
EM_POP_REST_DN0288_05</t>
    </r>
  </si>
  <si>
    <t>wcc: 7435</t>
  </si>
  <si>
    <r>
      <t xml:space="preserve">DN0145 Current Date Last Day Worked: 
Old: </t>
    </r>
    <r>
      <rPr>
        <sz val="10"/>
        <rFont val="Arial"/>
        <family val="2"/>
      </rPr>
      <t xml:space="preserve">Apply Error: 112: Must be &gt;= Initial Date Last Day Worked </t>
    </r>
  </si>
  <si>
    <t>Remove Edit
DN0145 Current Date Last Worked edit Must be &gt; Initial Date Disability Began (DN0056), cannot be =</t>
  </si>
  <si>
    <t>EM 1.3.04</t>
  </si>
  <si>
    <t>Valid Value Table
Valid Value Detail Pg 2</t>
  </si>
  <si>
    <t>EM 1.3.05</t>
  </si>
  <si>
    <t>DN0073 - Claim Status Code</t>
  </si>
  <si>
    <r>
      <t xml:space="preserve">DN0073 - Claim Status Code
Old: </t>
    </r>
    <r>
      <rPr>
        <sz val="10"/>
        <rFont val="Arial"/>
        <family val="2"/>
      </rPr>
      <t>Capture ? = N
Values all grayed out</t>
    </r>
  </si>
  <si>
    <r>
      <t xml:space="preserve">DN0073 - Claim Status Code
New: </t>
    </r>
    <r>
      <rPr>
        <sz val="10"/>
        <rFont val="Arial"/>
        <family val="2"/>
      </rPr>
      <t xml:space="preserve">Capture ? = Y
Values all ungrayed </t>
    </r>
  </si>
  <si>
    <t xml:space="preserve">New requirement
</t>
  </si>
  <si>
    <t>EM 1.3.06</t>
  </si>
  <si>
    <r>
      <t xml:space="preserve">DN0073 - Claim Status Code
Old: </t>
    </r>
    <r>
      <rPr>
        <sz val="10"/>
        <rFont val="Arial"/>
        <family val="2"/>
      </rPr>
      <t>No L present for Error 001</t>
    </r>
  </si>
  <si>
    <r>
      <t xml:space="preserve">DN0073 - Claim Status Code
New: </t>
    </r>
    <r>
      <rPr>
        <sz val="10"/>
        <rFont val="Arial"/>
        <family val="2"/>
      </rPr>
      <t>L added for Error 001</t>
    </r>
  </si>
  <si>
    <t xml:space="preserve">If the Number of Benefits (DN0288) on the incoming MTC = the Number of Benefits (DN0288) previously reported, then  
DN0085 (Benefit Type Code) must match existing reported BTCs.
</t>
  </si>
  <si>
    <t>BTC prev reported is missing</t>
  </si>
  <si>
    <t xml:space="preserve">Population Restriction
</t>
  </si>
  <si>
    <t>DN0085 - Benefit Type Code</t>
  </si>
  <si>
    <r>
      <rPr>
        <b/>
        <sz val="10"/>
        <rFont val="Arial"/>
        <family val="2"/>
      </rPr>
      <t xml:space="preserve">DN0085 - Benefit Type Code - Error 111
Old: </t>
    </r>
    <r>
      <rPr>
        <sz val="10"/>
        <rFont val="Arial"/>
        <family val="2"/>
      </rPr>
      <t>NA</t>
    </r>
  </si>
  <si>
    <r>
      <rPr>
        <b/>
        <sz val="10"/>
        <rFont val="Arial"/>
        <family val="2"/>
      </rPr>
      <t xml:space="preserve">DN0085 - Benefit Type Code - Error 111
New: </t>
    </r>
    <r>
      <rPr>
        <sz val="10"/>
        <rFont val="Arial"/>
        <family val="2"/>
      </rPr>
      <t xml:space="preserve">If the Number of Benefits (DN0288) on the incoming MTC = the Number of Benefits (DN0288) previously reported, then  DN0085 (Benefit Type Code(s)) must match existing reported BTC.
</t>
    </r>
    <r>
      <rPr>
        <b/>
        <sz val="10"/>
        <rFont val="Arial"/>
        <family val="2"/>
      </rPr>
      <t>Exception:</t>
    </r>
    <r>
      <rPr>
        <sz val="10"/>
        <rFont val="Arial"/>
        <family val="2"/>
      </rPr>
      <t xml:space="preserve"> Do Not Apply Edit if  Reduced Benefit Amount Code R-Reclassification or D-Decrease in Indemnity; or Recovery Code 880-Returned/Cancel/Voided Check).
</t>
    </r>
    <r>
      <rPr>
        <b/>
        <sz val="10"/>
        <rFont val="Arial"/>
        <family val="2"/>
      </rPr>
      <t>Error Text:</t>
    </r>
    <r>
      <rPr>
        <sz val="10"/>
        <rFont val="Arial"/>
        <family val="2"/>
      </rPr>
      <t xml:space="preserve"> BTC prev reported is missing
EM_POP_REST_DN0085_06</t>
    </r>
  </si>
  <si>
    <t>New Edit to catch if BTC are changed with no explanation</t>
  </si>
  <si>
    <t>EM 1.3.07</t>
  </si>
  <si>
    <t xml:space="preserve">DN0023 - Employer Physical Postal Code 
</t>
  </si>
  <si>
    <t xml:space="preserve">DN0033 - Accident Site Postal Code
</t>
  </si>
  <si>
    <t xml:space="preserve">DN0050 - Employee Mailing Postal Code
</t>
  </si>
  <si>
    <t xml:space="preserve">DN0167 - Employer Mailing Postal Code
</t>
  </si>
  <si>
    <t>EM 1.3.08</t>
  </si>
  <si>
    <t>EM 1.3.09</t>
  </si>
  <si>
    <t>EM 1.3.10</t>
  </si>
  <si>
    <t>EM 1.3.11</t>
  </si>
  <si>
    <t>EM 1.3.12</t>
  </si>
  <si>
    <t>EM 1.3.13</t>
  </si>
  <si>
    <t>EM 1.3.14</t>
  </si>
  <si>
    <t>AK will require Claim Status and will accept all values</t>
  </si>
  <si>
    <t>EM 1.3.15</t>
  </si>
  <si>
    <t>EM_POP_REST_DN0154_10</t>
  </si>
  <si>
    <t>Benefit Type Code 230 (Employer Paid Permanent Partial Unsheduled) must not be present on any claim with a Date of Injury (DN0031) on or after 5-17-2021.</t>
  </si>
  <si>
    <t>EM 1.3.16</t>
  </si>
  <si>
    <r>
      <rPr>
        <b/>
        <sz val="10"/>
        <rFont val="Arial"/>
        <family val="2"/>
      </rPr>
      <t>DN0085 - Benefit Type Code - Error 111
Old:</t>
    </r>
    <r>
      <rPr>
        <sz val="10"/>
        <rFont val="Arial"/>
        <family val="2"/>
      </rPr>
      <t xml:space="preserve"> NA</t>
    </r>
  </si>
  <si>
    <t>BTC 230 not valid if DOI &gt; 5-17-21</t>
  </si>
  <si>
    <t>New Edit because BTC 230 will be allowed to continue for DOI's prior to R3.1 Imp 5-17-2021</t>
  </si>
  <si>
    <t>*prior paid 230 benefits can continue to be reported. BTC 230 will not be allowed for any DOI &gt;= 5-17-2021</t>
  </si>
  <si>
    <t>Employer Paid Permanent Partial Scheduled (see Valid Value Tbl)</t>
  </si>
  <si>
    <t>EM 1.3.17</t>
  </si>
  <si>
    <t xml:space="preserve">DN0085 Benefit Type Code
230
</t>
  </si>
  <si>
    <r>
      <rPr>
        <b/>
        <sz val="10"/>
        <rFont val="Arial"/>
        <family val="2"/>
      </rPr>
      <t xml:space="preserve">DN0085 Benefit Type Code
230
Old: </t>
    </r>
    <r>
      <rPr>
        <sz val="10"/>
        <rFont val="Arial"/>
        <family val="2"/>
      </rPr>
      <t>This code was grayed out and will not be accepted in R3.1, with asterisk and note added to the bottom of the table: 
*prior paid 030 and 230 benefits should be remapped to 040 for reporting in R3.1
*prior paid 530 benefits should be remapped to 540 for reporting in R3.1</t>
    </r>
  </si>
  <si>
    <r>
      <rPr>
        <b/>
        <sz val="10"/>
        <rFont val="Arial"/>
        <family val="2"/>
      </rPr>
      <t xml:space="preserve">This is partially superseded by 1.3.17
DN0085 Benefit Type Code
030, 230, 530
New: </t>
    </r>
    <r>
      <rPr>
        <sz val="10"/>
        <rFont val="Arial"/>
        <family val="2"/>
      </rPr>
      <t xml:space="preserve">These codes were grayed out </t>
    </r>
    <r>
      <rPr>
        <b/>
        <sz val="10"/>
        <rFont val="Arial"/>
        <family val="2"/>
      </rPr>
      <t>and will not be accepted in R3.1</t>
    </r>
    <r>
      <rPr>
        <sz val="10"/>
        <rFont val="Arial"/>
        <family val="2"/>
      </rPr>
      <t>, with asterisk and note added to the bottom of the table: 
*prior paid 030 and 230 benefits should be remapped to 040 for reporting in R3.1
*prior paid 530 benefits should be remapped to 540 for reporting in R3.1</t>
    </r>
  </si>
  <si>
    <r>
      <rPr>
        <b/>
        <sz val="10"/>
        <rFont val="Arial"/>
        <family val="2"/>
      </rPr>
      <t xml:space="preserve">This is partially superses 1.2.03
DN0085 Benefit Type Code
230
New: </t>
    </r>
    <r>
      <rPr>
        <sz val="10"/>
        <rFont val="Arial"/>
        <family val="2"/>
      </rPr>
      <t>This code was ungrayed and will be accepted in R3.1 for Dates of Inj &lt;= 5-17-2021 (see Edit Matrix), with asterisk and note modified at the bottom of the table: 
*prior paid 030 benefits should be remapped to 040 for reporting in R3.1
*prior paid 230 benefits can continue to be reported for Dates of Injury &lt;= 5-17-2021
*prior paid 530 benefits should be remapped to 540 for reporting in R3.1</t>
    </r>
  </si>
  <si>
    <t>Amended Note for clarification of how to report prior paid 230 in R3.1</t>
  </si>
  <si>
    <t>*prior paid 030 benefits should be remapped to 040 for reporting in R3.1</t>
  </si>
  <si>
    <t>EM 1.3.18</t>
  </si>
  <si>
    <t>DN0412 - Change Data Element/Segment Number</t>
  </si>
  <si>
    <t>Added exception so this edit will not be applied in UAT for testing so new DN's can be tested</t>
  </si>
  <si>
    <t>Revised edit</t>
  </si>
  <si>
    <t>wcc: 7647</t>
  </si>
  <si>
    <t>DN0003 - Maintenance Type Code Date</t>
  </si>
  <si>
    <t>Added exception for State of Alaska's other Sender postal code</t>
  </si>
  <si>
    <r>
      <rPr>
        <b/>
        <sz val="10"/>
        <rFont val="Arial"/>
        <family val="2"/>
      </rPr>
      <t>DN0003 - Maintenance Type Code Date - Error 064
Old:</t>
    </r>
    <r>
      <rPr>
        <sz val="10"/>
        <rFont val="Arial"/>
        <family val="2"/>
      </rPr>
      <t xml:space="preserve"> Must be greater than or equal to MTC Date of last MTC Report that is in TA or TE acknowledgment status. 
</t>
    </r>
    <r>
      <rPr>
        <b/>
        <sz val="10"/>
        <rFont val="Arial"/>
        <family val="2"/>
      </rPr>
      <t xml:space="preserve">Exception: </t>
    </r>
    <r>
      <rPr>
        <sz val="10"/>
        <rFont val="Arial"/>
        <family val="2"/>
      </rPr>
      <t>If Sender ID = (ADOL Sender ID) Master FEIN:  926001185  Master Postal Code:  998115512 and SROI MTC = AN
EM_POP_REST_DN0003_12</t>
    </r>
  </si>
  <si>
    <r>
      <rPr>
        <b/>
        <sz val="10"/>
        <rFont val="Arial"/>
        <family val="2"/>
      </rPr>
      <t>DN0003 - Maintenance Type Code Date - Error 064
New:</t>
    </r>
    <r>
      <rPr>
        <sz val="10"/>
        <rFont val="Arial"/>
        <family val="2"/>
      </rPr>
      <t xml:space="preserve"> Must be greater than or equal to MTC Date of last MTC Report that is in TA or TE acknowledgment status. 
</t>
    </r>
    <r>
      <rPr>
        <b/>
        <sz val="10"/>
        <rFont val="Arial"/>
        <family val="2"/>
      </rPr>
      <t xml:space="preserve">Exception: </t>
    </r>
    <r>
      <rPr>
        <sz val="10"/>
        <rFont val="Arial"/>
        <family val="2"/>
      </rPr>
      <t>If Sender ID = (ADOL Sender ID) Master FEIN:  926001185  Master Postal Code:  998115512 Or  Sender ID = (State of Alaska Sender ID) Master FEIN:  926001185  Master Postal Code:  998110218 and SROI MTC = AN
EM_POP_REST_DN0003_12</t>
    </r>
  </si>
  <si>
    <t>EM_POP_REST_DN0042_07</t>
  </si>
  <si>
    <t>DN0014 - Claim Administrator Postal Code</t>
  </si>
  <si>
    <r>
      <rPr>
        <b/>
        <sz val="10"/>
        <rFont val="Arial"/>
        <family val="2"/>
      </rPr>
      <t>DN0014 - Claim Administrator Postal Code - Error 111
Old:</t>
    </r>
    <r>
      <rPr>
        <sz val="10"/>
        <rFont val="Arial"/>
        <family val="2"/>
      </rPr>
      <t xml:space="preserve"> Must be valid USPS Postal Code if Claim Administrator Country Code (DN0136) is blank or = US
EM_POP_REST_DN0014_01</t>
    </r>
  </si>
  <si>
    <t>Updated to ensure Postal Codes are sent at the proper length if in the US.</t>
  </si>
  <si>
    <r>
      <rPr>
        <b/>
        <sz val="10"/>
        <rFont val="Arial"/>
        <family val="2"/>
      </rPr>
      <t xml:space="preserve">DN0200 - Claim Administrator Alternate Postal Code - Error 111 
Old: </t>
    </r>
    <r>
      <rPr>
        <sz val="10"/>
        <rFont val="Arial"/>
        <family val="2"/>
      </rPr>
      <t>Must be valid USPS Postal Code if Claim Administrator  Country Code (DN0136) is blank or = US
Note: There is no DN for Claim Administrator Alternate Country Code; therefore, this edit will be compared to Claim Administrator Country Code (DN0136), and if blank or = US, DN0200 - Claim Administrator Alternate Postal Code must be a valid USPS Postal Code
EM_POP_REST_DN0200_01.</t>
    </r>
  </si>
  <si>
    <t>DN0200 - Claim Administrator Alternate Postal Code</t>
  </si>
  <si>
    <t>wcc: 7654</t>
  </si>
  <si>
    <r>
      <t xml:space="preserve">DN0092 - Benefit Adjustment Code
New: </t>
    </r>
    <r>
      <rPr>
        <sz val="10"/>
        <rFont val="Arial"/>
        <family val="2"/>
      </rPr>
      <t>Code 4 - Withheld Atty Fees added to documentation. ADOL does not require this code</t>
    </r>
  </si>
  <si>
    <t>Placeholder - Row not needed</t>
  </si>
  <si>
    <t>wcc: 7723</t>
  </si>
  <si>
    <t>wcc: 7724</t>
  </si>
  <si>
    <t>wcc: 7725</t>
  </si>
  <si>
    <t>wcc: 7726</t>
  </si>
  <si>
    <t>wcc: 7527</t>
  </si>
  <si>
    <t>wcc: 7528</t>
  </si>
  <si>
    <r>
      <rPr>
        <b/>
        <sz val="10"/>
        <rFont val="Arial"/>
        <family val="2"/>
      </rPr>
      <t xml:space="preserve">DN0412 - Change Data Element/Segment Number - Error 064
Old: </t>
    </r>
    <r>
      <rPr>
        <sz val="10"/>
        <rFont val="Arial"/>
        <family val="2"/>
      </rPr>
      <t xml:space="preserve">Edit: If incoming FROI or SROI MTC = 02 and the latest accepted FROI or SROI MTC on file has an MTC Date (DN0003)  &lt; 5-17-2021 then 
DN0412 - Change Data Element/Segment Number must be &lt; 0400.   
A change on FROI or SROI MTC 02 is not allowed to be the first R3.1 FROI or SROI for a DN that was not included in a previous IAIABC standard (IAIABC Claims R1.0 or R3.0), to avoid being inundated with MTC 02's. This is to support the transition.
Following the latest accepted R3.0 FROI or SROI, a MTC 02 will only be accepted if there is a R3.1 FROI or SROI on file other than MTC 02 if DN 04xx). 
DN's 04xx (new DN’s) should not cause the MTC 02 to trigger as the first R3.1 report because these were never reported in R3.0 (they did not exist). This includes when a MTC 02 is reported with DN 04xx and any other DN's referenced in the groups. This applies to Group 1 and Group 2 that have 04xx DN's.
For example, Group 2: 0072 (Latest RTW/Status Date), 0406 (Latest RTW Type Code, 0407 (Latest RTW Physical Restrictions Indicator), if DN0412 - Change Data Element/Segment Number = 0072 and 0407 then the MTC 02 will reject because 0407 is present.
The data for these DN's should be reported on the next applicable FROI or SROI (other than MTC 02). Afterwards a FROI or SROI MTC 02 will be allowed to make changes to these 04xx DN's based on the Element Requirement Table.
EM_POP_REST_DN0412_018 </t>
    </r>
  </si>
  <si>
    <r>
      <rPr>
        <b/>
        <sz val="10"/>
        <rFont val="Arial"/>
        <family val="2"/>
      </rPr>
      <t xml:space="preserve">DN0412 - Change Data Element/Segment Number - Error 064
Old: </t>
    </r>
    <r>
      <rPr>
        <sz val="10"/>
        <rFont val="Arial"/>
        <family val="2"/>
      </rPr>
      <t xml:space="preserve">Edit: If incoming FROI or SROI MTC = 02 and the latest accepted FROI or SROI MTC on file has an MTC Date (DN0003)  &lt; 5-17-2021 then 
DN0412 - Change Data Element/Segment Number must be &lt; 0400.   
A change on FROI or SROI MTC 02 is not allowed to be the first R3.1 FROI or SROI for a DN that was not included in a previous IAIABC standard (IAIABC Claims R1.0 or R3.0), to avoid being inundated with MTC 02's. This is to support the transition.
Following the latest accepted R3.0 FROI or SROI, a MTC 02 will only be accepted if there is a R3.1 FROI or SROI on file other than MTC 02 if DN 04xx). 
DN's 04xx (new DN’s) should not cause the MTC 02 to trigger as the first R3.1 report because these were never reported in R3.0 (they did not exist). This includes when a MTC 02 is reported with DN 04xx and any other DN's referenced in the groups. This applies to Group 1 and Group 2 that have 04xx DN's.
For example, Group 2: 0072 (Latest RTW/Status Date), 0406 (Latest RTW Type Code, 0407 (Latest RTW Physical Restrictions Indicator), if DN0412 - Change Data Element/Segment Number = 0072 and 0407 then the MTC 02 will reject because 0407 is present.
The data for these DN's should be reported on the next applicable FROI or SROI (other than MTC 02). Afterwards a FROI or SROI MTC 02 will be allowed to make changes to these 04xx DN's based on the Element Requirement Table.
</t>
    </r>
    <r>
      <rPr>
        <b/>
        <sz val="10"/>
        <rFont val="Arial"/>
        <family val="2"/>
      </rPr>
      <t xml:space="preserve">Exception: </t>
    </r>
    <r>
      <rPr>
        <sz val="10"/>
        <rFont val="Arial"/>
        <family val="2"/>
      </rPr>
      <t xml:space="preserve">Do not apply this edit for Test claims
EM_POP_REST_DN0412_018 </t>
    </r>
  </si>
  <si>
    <t>Maintenance Type Code (For Benefits Segment)
When the MTC applies to the claim as a whole, the MTC is sent at the Claim Level (A49) only and is not at the Benefit Level.
Below are the SROI MTC's for this edit that apply to Claim as a whole. See Valid Value for the SROI MTC's accepted by jurisdiction. 
SROI MTC: AN, BM, BW, MN, QT, SA or 
(CO where DN0295 MTCC Code = AN, BM, BW, MN, QT or SA if CO accepted by jurisdiction)
SROI MTC: 04, CD, FN, PD, (PY with BTC 5xx), UR, VE or 
(CO where MTCC Code = 04, CD, FN, PD or UR if CO accepted by jurisdiction).
Note: Not all MTC's accepted by ADOL, including MTC CO.</t>
  </si>
  <si>
    <t>SROI DN0002 Maintenance Type Code  (For Benefits Segment)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ADOL Event Rules Apply: For SROI MTC's:  AP, CB, EP, ER, IP, RB, CA, or SX</t>
  </si>
  <si>
    <t>If last accepted MTC = SROI IP, AP, EP, CB, RB, ER and 
the incoming SROI MTC FN DN0288 Number of Benefits &gt; 00 AND 
DN0226 Recovery Code - 880 (Voided Indemnity Check) is NOT present then reject SROI MTC = FN</t>
  </si>
  <si>
    <t>DN0437 Employee Individual Taxpayer Identification Number (ITIN)
If DN0270-Employee ID Type Qualifier = to T.
Non-Legacy Claims: 
1. Must be numeric.
2. Must begin with the number 9.
3. The fourth and fifth digit must be in the range of 70-99.</t>
  </si>
  <si>
    <t>Length of Claim Admin FEIN must = 9</t>
  </si>
  <si>
    <r>
      <t xml:space="preserve">If last accepted MTC = FROI 00, AQ, AU, or FROI UR and 
the incoming SROI MTC = FN,
SROI MTC = FN is allowed to follow IF DN0288 Number of Benefits = 00.
If  DN0288 Number of Benefits &gt; 00, FN should reject.
</t>
    </r>
    <r>
      <rPr>
        <b/>
        <sz val="10"/>
        <rFont val="Arial"/>
        <family val="2"/>
      </rPr>
      <t>Note:</t>
    </r>
    <r>
      <rPr>
        <sz val="10"/>
        <rFont val="Arial"/>
        <family val="2"/>
      </rPr>
      <t xml:space="preserve"> This edit is part of Sequencing.</t>
    </r>
  </si>
  <si>
    <t>EM_POP_REST_DN0085_09</t>
  </si>
  <si>
    <r>
      <rPr>
        <b/>
        <sz val="10"/>
        <rFont val="Arial"/>
        <family val="2"/>
      </rPr>
      <t xml:space="preserve">DN0085 - Benefit Type Code - Error 111
New: </t>
    </r>
    <r>
      <rPr>
        <sz val="10"/>
        <rFont val="Arial"/>
        <family val="2"/>
      </rPr>
      <t xml:space="preserve">Benefit Type Code 230 (Employer Paid Permanent Partial Unsheduled) must not be present on any claim with a Date of Injury (DN0031) on or after 5-17-2021.
</t>
    </r>
    <r>
      <rPr>
        <b/>
        <sz val="10"/>
        <rFont val="Arial"/>
        <family val="2"/>
      </rPr>
      <t>Element Error Text:</t>
    </r>
    <r>
      <rPr>
        <sz val="10"/>
        <rFont val="Arial"/>
        <family val="2"/>
      </rPr>
      <t xml:space="preserve"> BTC 230 not valid if DOI &gt; 5-17-21
EM_POP_REST_DN0085_09</t>
    </r>
  </si>
  <si>
    <t>v1.4</t>
  </si>
  <si>
    <t>EM 1.4.01</t>
  </si>
  <si>
    <r>
      <rPr>
        <b/>
        <sz val="10"/>
        <rFont val="Arial"/>
        <family val="2"/>
      </rPr>
      <t>DN0145 Current Date Last Day Worked: 
New:</t>
    </r>
    <r>
      <rPr>
        <sz val="10"/>
        <rFont val="Arial"/>
        <family val="2"/>
      </rPr>
      <t xml:space="preserve"> Do not apply (Gray) Error: 112: Must be &gt;= Initial Date Last Day Worked 
</t>
    </r>
  </si>
  <si>
    <t xml:space="preserve">	If DN0270-Employee ID Type Qualifier = to S
	Invalid Content edit example:
	• All digits cannot be progressive or regressive (eg 123456789 or 987654321)
	Internal reference: Jurisdiction DN0042 Employee SSN.doc.</t>
  </si>
  <si>
    <t>BTC should not drop off without explanation(29)</t>
  </si>
  <si>
    <t>TBD</t>
  </si>
  <si>
    <t>DN0056 - Initial Date Disability Began</t>
  </si>
  <si>
    <r>
      <rPr>
        <b/>
        <sz val="10"/>
        <rFont val="Arial"/>
        <family val="2"/>
      </rPr>
      <t xml:space="preserve">DN0056 - Initial Date Disability Began - Error 111 
Old: </t>
    </r>
    <r>
      <rPr>
        <sz val="10"/>
        <rFont val="Arial"/>
        <family val="2"/>
      </rPr>
      <t>Data integrity editing applied. 
If DN0057 Date of Death present then must be less than or equal to the DN0057 Date of Death + 1.  
EM_POP_REST_DN0056_01</t>
    </r>
  </si>
  <si>
    <r>
      <rPr>
        <b/>
        <sz val="10"/>
        <rFont val="Arial"/>
        <family val="2"/>
      </rPr>
      <t xml:space="preserve">DN0056 - Initial Date Disability Began - Error 111 
Old: </t>
    </r>
    <r>
      <rPr>
        <sz val="10"/>
        <rFont val="Arial"/>
        <family val="2"/>
      </rPr>
      <t>If Full Wages Paid for Date of Injury Indicator (DN0066) = Y, Initial Date Disability Began (DN0056) must be &gt; Date of Injury (DN0031).
EM_POP_REST_DN0056_02</t>
    </r>
  </si>
  <si>
    <t>Revised edit to add Exception. New Ref #</t>
  </si>
  <si>
    <t>EM 1.4.02</t>
  </si>
  <si>
    <t>EM 1.4.03</t>
  </si>
  <si>
    <r>
      <rPr>
        <b/>
        <sz val="10"/>
        <rFont val="Arial"/>
        <family val="2"/>
      </rPr>
      <t xml:space="preserve">DN0056 - Initial Date Disability Began - Error 111 
Old: </t>
    </r>
    <r>
      <rPr>
        <sz val="10"/>
        <rFont val="Arial"/>
        <family val="2"/>
      </rPr>
      <t>If Full Wages Paid for Date of Injury Indicator (DN0066) = N, Initial Date Disability Began (DN0056) must = Date of Injury (DN0031).
EM_POP_REST_DN0056_03</t>
    </r>
  </si>
  <si>
    <t>EM 1.4.04</t>
  </si>
  <si>
    <t>DN0144 - Current Date Disability Began</t>
  </si>
  <si>
    <r>
      <rPr>
        <b/>
        <sz val="10"/>
        <rFont val="Arial"/>
        <family val="2"/>
      </rPr>
      <t xml:space="preserve">DN0144 - Current Date Disability Began - Error 064 
Old: </t>
    </r>
    <r>
      <rPr>
        <sz val="10"/>
        <rFont val="Arial"/>
        <family val="2"/>
      </rPr>
      <t>Current Date Disability Began must be greater than Initial Date Disability Began (DN0056). It must not be less than OR equal to Initial Date Disability Began. 
EM_POP_REST_DN0144_01</t>
    </r>
  </si>
  <si>
    <t>EM 1.4.05</t>
  </si>
  <si>
    <t>DN0145 - Current Date Last Day Worked</t>
  </si>
  <si>
    <r>
      <rPr>
        <b/>
        <sz val="10"/>
        <rFont val="Arial"/>
        <family val="2"/>
      </rPr>
      <t xml:space="preserve">DN0145 - Current Date Last Day Worked - Error 064 
Old: </t>
    </r>
    <r>
      <rPr>
        <sz val="10"/>
        <rFont val="Arial"/>
        <family val="2"/>
      </rPr>
      <t>Current Date Disability Began must be greater than Initial Date Disability Began (DN0056). It must not be less than OR equal to Initial Date Disability Began. 
EM_POP_REST_DN0145_02</t>
    </r>
  </si>
  <si>
    <t>EM 1.4.06</t>
  </si>
  <si>
    <r>
      <rPr>
        <b/>
        <sz val="10"/>
        <rFont val="Arial"/>
        <family val="2"/>
      </rPr>
      <t xml:space="preserve">DN0145 - Current Date Last Day Worked - Error 064 
Old: </t>
    </r>
    <r>
      <rPr>
        <sz val="10"/>
        <rFont val="Arial"/>
        <family val="2"/>
      </rPr>
      <t>If  Current Date Last Day Worked (DN0145) is present then Initial Date Last Day Worked (DN0065) must be present. 
EM_POP_REST_DN0145_01</t>
    </r>
  </si>
  <si>
    <t>EM 1.4.07</t>
  </si>
  <si>
    <t>DN0255 - Employee Last Name Suffix</t>
  </si>
  <si>
    <r>
      <rPr>
        <b/>
        <sz val="10"/>
        <rFont val="Arial"/>
        <family val="2"/>
      </rPr>
      <t xml:space="preserve">DN0255 - Employee Last Name Suffix - Error 111 
Old: </t>
    </r>
    <r>
      <rPr>
        <sz val="10"/>
        <rFont val="Arial"/>
        <family val="2"/>
      </rPr>
      <t>DN0255 Employee Last Name Suffix
Must be blank or = Sr, Jr or any roman numeral combination of I, V, X, L or C not to exceed 4 characters.
No punctuation is allowed, e.g. periods, commas, etc.
EM_POP_REST_DN0255_01</t>
    </r>
  </si>
  <si>
    <t>EM_POP_REST_DN0056_01_E01</t>
  </si>
  <si>
    <t>EM_POP_REST_DN0056_02_E01</t>
  </si>
  <si>
    <t>EM_POP_REST_DN0056_03_E01</t>
  </si>
  <si>
    <t>EM_POP_REST_DN0144_01_E01</t>
  </si>
  <si>
    <t>EM_POP_REST_DN0145_01_E01</t>
  </si>
  <si>
    <t>EM_POP_REST_DN0145_02_E01</t>
  </si>
  <si>
    <t>EM_POP_REST_DN0255_01_E01</t>
  </si>
  <si>
    <r>
      <rPr>
        <b/>
        <sz val="10"/>
        <rFont val="Arial"/>
        <family val="2"/>
      </rPr>
      <t xml:space="preserve">DN0056 - Initial Date Disability Began - Error 111 
New: </t>
    </r>
    <r>
      <rPr>
        <sz val="10"/>
        <rFont val="Arial"/>
        <family val="2"/>
      </rPr>
      <t xml:space="preserve">Data integrity editing applied. 
If DN0057 Date of Death present then must be less than or equal to the DN0057 Date of Death + 1.  
</t>
    </r>
    <r>
      <rPr>
        <b/>
        <sz val="10"/>
        <rFont val="Arial"/>
        <family val="2"/>
      </rPr>
      <t xml:space="preserve">Exception: </t>
    </r>
    <r>
      <rPr>
        <sz val="10"/>
        <rFont val="Arial"/>
        <family val="2"/>
      </rPr>
      <t>Do not apply to Legacy Claims as defined in the Legacy Claim Definition Tab.
EM_POP_REST_DN0056_01_E01</t>
    </r>
  </si>
  <si>
    <r>
      <rPr>
        <b/>
        <sz val="10"/>
        <rFont val="Arial"/>
        <family val="2"/>
      </rPr>
      <t xml:space="preserve">DN0056 - Initial Date Disability Began - Error 111 
New: </t>
    </r>
    <r>
      <rPr>
        <sz val="10"/>
        <rFont val="Arial"/>
        <family val="2"/>
      </rPr>
      <t xml:space="preserve">If Full Wages Paid for Date of Injury Indicator (DN0066) = Y, Initial Date Disability Began (DN0056) must be &gt; Date of Injury (DN0031).
</t>
    </r>
    <r>
      <rPr>
        <b/>
        <sz val="10"/>
        <rFont val="Arial"/>
        <family val="2"/>
      </rPr>
      <t xml:space="preserve">Exception: </t>
    </r>
    <r>
      <rPr>
        <sz val="10"/>
        <rFont val="Arial"/>
        <family val="2"/>
      </rPr>
      <t>Do not apply to Legacy Claims as defined in the Legacy Claim Definition Tab.
EM_POP_REST_DN0056_02_E01</t>
    </r>
  </si>
  <si>
    <r>
      <rPr>
        <b/>
        <sz val="10"/>
        <rFont val="Arial"/>
        <family val="2"/>
      </rPr>
      <t xml:space="preserve">DN0056 - Initial Date Disability Began - Error 111 
New: </t>
    </r>
    <r>
      <rPr>
        <sz val="10"/>
        <rFont val="Arial"/>
        <family val="2"/>
      </rPr>
      <t xml:space="preserve">If Full Wages Paid for Date of Injury Indicator (DN0066) = N, Initial Date Disability Began (DN0056) must = Date of Injury (DN0031).
</t>
    </r>
    <r>
      <rPr>
        <b/>
        <sz val="10"/>
        <rFont val="Arial"/>
        <family val="2"/>
      </rPr>
      <t xml:space="preserve">Exception: </t>
    </r>
    <r>
      <rPr>
        <sz val="10"/>
        <rFont val="Arial"/>
        <family val="2"/>
      </rPr>
      <t>Do not apply to Legacy Claims as defined in the Legacy Claim Definition Tab.
EM_POP_REST_DN0056_03_E01</t>
    </r>
  </si>
  <si>
    <r>
      <rPr>
        <b/>
        <sz val="10"/>
        <rFont val="Arial"/>
        <family val="2"/>
      </rPr>
      <t xml:space="preserve">DN0144 - Current Date Disability Began- Error 064 
New: </t>
    </r>
    <r>
      <rPr>
        <sz val="10"/>
        <rFont val="Arial"/>
        <family val="2"/>
      </rPr>
      <t xml:space="preserve">Current Date Disability Began must be greater than Initial Date Disability Began (DN0056). It must not be less than OR equal to Initial Date Disability Began. 
</t>
    </r>
    <r>
      <rPr>
        <b/>
        <sz val="10"/>
        <rFont val="Arial"/>
        <family val="2"/>
      </rPr>
      <t xml:space="preserve">Exception: </t>
    </r>
    <r>
      <rPr>
        <sz val="10"/>
        <rFont val="Arial"/>
        <family val="2"/>
      </rPr>
      <t>Do not apply to Legacy Claims as defined in the Legacy Claim Definition Tab.
EM_POP_REST_DN0144_01_E01</t>
    </r>
  </si>
  <si>
    <r>
      <rPr>
        <b/>
        <sz val="10"/>
        <rFont val="Arial"/>
        <family val="2"/>
      </rPr>
      <t xml:space="preserve">DN0145 - Current Date Last Day Worked - Error 064 
New: </t>
    </r>
    <r>
      <rPr>
        <sz val="10"/>
        <rFont val="Arial"/>
        <family val="2"/>
      </rPr>
      <t xml:space="preserve">If  Current Date Last Day Worked (DN0145) is present then Initial Date Last Day Worked (DN0065) must be present. 
</t>
    </r>
    <r>
      <rPr>
        <b/>
        <sz val="10"/>
        <rFont val="Arial"/>
        <family val="2"/>
      </rPr>
      <t xml:space="preserve">Exception: </t>
    </r>
    <r>
      <rPr>
        <sz val="10"/>
        <rFont val="Arial"/>
        <family val="2"/>
      </rPr>
      <t>Do not apply to Legacy Claims as defined in the Legacy Claim Definition Tab.
EM_POP_REST_DN0145_01_E01</t>
    </r>
  </si>
  <si>
    <r>
      <rPr>
        <b/>
        <sz val="10"/>
        <rFont val="Arial"/>
        <family val="2"/>
      </rPr>
      <t xml:space="preserve">DN0145 - Current Date Last Day Worked - Error 064 
New: </t>
    </r>
    <r>
      <rPr>
        <sz val="10"/>
        <rFont val="Arial"/>
        <family val="2"/>
      </rPr>
      <t xml:space="preserve">Current Date Disability Began must be greater than Initial Date Disability Began (DN0056). It must not be less than OR equal to Initial Date Disability Began. 
</t>
    </r>
    <r>
      <rPr>
        <b/>
        <sz val="10"/>
        <rFont val="Arial"/>
        <family val="2"/>
      </rPr>
      <t xml:space="preserve">Exception: </t>
    </r>
    <r>
      <rPr>
        <sz val="10"/>
        <rFont val="Arial"/>
        <family val="2"/>
      </rPr>
      <t>Do not apply to Legacy Claims as defined in the Legacy Claim Definition Tab.
EM_POP_REST_DN0145_02_E01</t>
    </r>
  </si>
  <si>
    <r>
      <rPr>
        <b/>
        <sz val="10"/>
        <rFont val="Arial"/>
        <family val="2"/>
      </rPr>
      <t xml:space="preserve">DN0255 - Employee Last Name Suffix - Error 111
New: </t>
    </r>
    <r>
      <rPr>
        <sz val="10"/>
        <rFont val="Arial"/>
        <family val="2"/>
      </rPr>
      <t xml:space="preserve">DN0255 Employee Last Name Suffix
Must be blank or = Sr, Jr or any roman numeral combination of I, V, X, L or C not to exceed 4 characters.
No punctuation is allowed, e.g. periods, commas, etc.
</t>
    </r>
    <r>
      <rPr>
        <b/>
        <sz val="10"/>
        <rFont val="Arial"/>
        <family val="2"/>
      </rPr>
      <t xml:space="preserve">Exception: </t>
    </r>
    <r>
      <rPr>
        <sz val="10"/>
        <rFont val="Arial"/>
        <family val="2"/>
      </rPr>
      <t>Do not apply to Legacy Claims as defined in the Legacy Claim Definition Tab.
EM_POP_REST_DN0255_01_E01</t>
    </r>
  </si>
  <si>
    <t>wcc: 8065</t>
  </si>
  <si>
    <t>wcc: 8066</t>
  </si>
  <si>
    <t>wcc: 8067</t>
  </si>
  <si>
    <t>wcc: 8068</t>
  </si>
  <si>
    <t>wcc: 8069</t>
  </si>
  <si>
    <t>wcc: 8070</t>
  </si>
  <si>
    <t>wcc: 8071</t>
  </si>
  <si>
    <t>DN0124 must be blank when DN0147 present</t>
  </si>
  <si>
    <t>EM_POP_REST_DN0124_01</t>
  </si>
  <si>
    <t>EM 1.4.08</t>
  </si>
  <si>
    <t>DN0124 - Actual Reduced Earnings</t>
  </si>
  <si>
    <r>
      <rPr>
        <b/>
        <sz val="10"/>
        <rFont val="Arial"/>
        <family val="2"/>
      </rPr>
      <t>DN0124 - Actual Reduced Earnings - Error 064
Old:</t>
    </r>
    <r>
      <rPr>
        <sz val="10"/>
        <rFont val="Arial"/>
        <family val="2"/>
      </rPr>
      <t xml:space="preserve"> NA</t>
    </r>
  </si>
  <si>
    <r>
      <rPr>
        <b/>
        <sz val="10"/>
        <rFont val="Arial"/>
        <family val="2"/>
      </rPr>
      <t>DN0124 - Actual Reduced Earnings - Error 064
New:</t>
    </r>
    <r>
      <rPr>
        <sz val="10"/>
        <rFont val="Arial"/>
        <family val="2"/>
      </rPr>
      <t xml:space="preserve"> Actual Reduced Earnings (DN0124) must be = blank if 
Number of Reduced Earnings (DN0285) is greater than 0 AND 
Deemed Reduced Earnings (DN0147) is present on a given occurrence within the segment.
Note: Jurisdiction does not require Deemed Reduced Earnings so only Actual Reduced Earnings should be reported. This edit must be applied to the required DN to ensure that both 0124 and 0147 are not reported on the same claim. 
</t>
    </r>
    <r>
      <rPr>
        <b/>
        <sz val="10"/>
        <rFont val="Arial"/>
        <family val="2"/>
      </rPr>
      <t>Error Text:</t>
    </r>
    <r>
      <rPr>
        <sz val="10"/>
        <rFont val="Arial"/>
        <family val="2"/>
      </rPr>
      <t xml:space="preserve"> DN0124 must be blank when DN0147 present
EM_POP_REST_DN0124_01
</t>
    </r>
  </si>
  <si>
    <t xml:space="preserve">New edit to ensure that DN0124 and 0147 are not reported on the same claim. </t>
  </si>
  <si>
    <t xml:space="preserve">New Edit </t>
  </si>
  <si>
    <t xml:space="preserve">Actual Reduced Earnings (DN0124) must be = blank if 
Number of Reduced Earnings (DN0285) is greater than 0 AND 
Deemed Reduced Earnings (DN0147) is present on a given occurrence within the segment.
Note: Jurisdiction does not require Deemed Reduced Earnings so only Actual Reduced Earnings should be reported.This edit must be applied to the required DN to ensure that both 0124 and 0147 are not reported on the same claim. 
</t>
  </si>
  <si>
    <t>SROI IP, AP, RB</t>
  </si>
  <si>
    <t>EM_POP_REST_DN0085_07</t>
  </si>
  <si>
    <t>DN0085 - Benefit Type Code
SROI IP AP RB</t>
  </si>
  <si>
    <r>
      <rPr>
        <b/>
        <sz val="10"/>
        <rFont val="Arial"/>
        <family val="2"/>
      </rPr>
      <t xml:space="preserve">DN0085 - Benefit Type Code - Error 111
Old: </t>
    </r>
    <r>
      <rPr>
        <sz val="10"/>
        <rFont val="Arial"/>
        <family val="2"/>
      </rPr>
      <t xml:space="preserve">NA
</t>
    </r>
  </si>
  <si>
    <r>
      <rPr>
        <b/>
        <sz val="10"/>
        <rFont val="Arial"/>
        <family val="2"/>
      </rPr>
      <t>DN0085 - Benefit Type Code - Error 111
New:</t>
    </r>
    <r>
      <rPr>
        <sz val="10"/>
        <rFont val="Arial"/>
        <family val="2"/>
      </rPr>
      <t xml:space="preserve"> If MTC = IP, AP, RB, the Benefit Type Code with the MTC present at the Benefit level should = 0xx. 
Note: This BTC should not be either 2xx (should be EP/ER) or 5xx (should be PY). 
</t>
    </r>
    <r>
      <rPr>
        <b/>
        <sz val="10"/>
        <rFont val="Arial"/>
        <family val="2"/>
      </rPr>
      <t xml:space="preserve">Error Text: </t>
    </r>
    <r>
      <rPr>
        <sz val="10"/>
        <rFont val="Arial"/>
        <family val="2"/>
      </rPr>
      <t>If MTC=IP AP RB, BTC with MTC in Ben should = 0xx
EM_POP_REST_DN0085_07</t>
    </r>
  </si>
  <si>
    <t>New edit to ensure correct BTC's are sent</t>
  </si>
  <si>
    <t>EM 1.4.09</t>
  </si>
  <si>
    <r>
      <rPr>
        <b/>
        <sz val="10"/>
        <rFont val="Arial"/>
        <family val="2"/>
      </rPr>
      <t xml:space="preserve">DN0002 (Maintenance Type Code - Error 064
Old: </t>
    </r>
    <r>
      <rPr>
        <sz val="10"/>
        <rFont val="Arial"/>
        <family val="2"/>
      </rPr>
      <t>If DN0002 (Maintenance Type Code) = UR, and JCN is &lt; 201320000 then FROI MTC - AQ, AU or UR and SROI AN can only follow JH if Sender ID = 926001185 &amp; Postal Code = 998011802.</t>
    </r>
    <r>
      <rPr>
        <b/>
        <sz val="10"/>
        <rFont val="Arial"/>
        <family val="2"/>
      </rPr>
      <t xml:space="preserve">
Error Text was:</t>
    </r>
    <r>
      <rPr>
        <sz val="10"/>
        <rFont val="Arial"/>
        <family val="2"/>
      </rPr>
      <t xml:space="preserve"> MTC AP already accepted for this Clm Admin FEIN
EM_POP_REST_DN0002_15
</t>
    </r>
  </si>
  <si>
    <r>
      <rPr>
        <b/>
        <sz val="10"/>
        <rFont val="Arial"/>
        <family val="2"/>
      </rPr>
      <t xml:space="preserve">DN0002 (Maintenance Type Code - Error 064
Old: </t>
    </r>
    <r>
      <rPr>
        <sz val="10"/>
        <rFont val="Arial"/>
        <family val="2"/>
      </rPr>
      <t>If DN0002 (Maintenance Type Code) = UR, and JCN is &lt; 201320000 then FROI MTC - AQ, AU or UR and SROI AN can only follow JH if Sender ID = 926001185 &amp; Postal Code = 998011802.</t>
    </r>
    <r>
      <rPr>
        <b/>
        <sz val="10"/>
        <rFont val="Arial"/>
        <family val="2"/>
      </rPr>
      <t xml:space="preserve">
Error Text is changed to:</t>
    </r>
    <r>
      <rPr>
        <sz val="10"/>
        <rFont val="Arial"/>
        <family val="2"/>
      </rPr>
      <t xml:space="preserve"> MTC only allowed if Sender ID=926001185 998011802
EM_POP_REST_DN0002_15</t>
    </r>
  </si>
  <si>
    <t xml:space="preserve">Correction 
</t>
  </si>
  <si>
    <t>Correction of copy/paste error on Error Text</t>
  </si>
  <si>
    <t>EM 1.4.10</t>
  </si>
  <si>
    <t>wcc: 8282</t>
  </si>
  <si>
    <t>EM 1.4.11</t>
  </si>
  <si>
    <r>
      <rPr>
        <b/>
        <sz val="9"/>
        <rFont val="Arial"/>
        <family val="2"/>
      </rPr>
      <t xml:space="preserve">DN0412 - Change Data Element/Segment Number - Error 064
Old: </t>
    </r>
    <r>
      <rPr>
        <sz val="9"/>
        <rFont val="Arial"/>
        <family val="2"/>
      </rPr>
      <t>Edit: If incoming FROI or SROI MTC = 02 and the latest accepted FROI or SROI MTC on file has an MTC Date (DN0003)  &lt; 5-17-2021 then 
DN0412 - Change Data Element/Segment Number must be &lt; 0400.   
A change on FROI or SROI MTC 02 is not allowed to be the first R3.1 FROI or SROI for a DN that was not included in a previous IAIABC standard (IAIABC Claims R1.0 or R3.0), to avoid being inundated with MTC 02's. This is to support the transition.
Following the latest accepted R3.0 FROI or SROI, a MTC 02 will only be accepted if there is a R3.1 FROI or SROI on file other than MTC 02 if DN 04xx). 
DN's 04xx (new DN’s) should not cause the MTC 02 to trigger as the first R3.1 report because these were never reported in R3.0 (they did not exist). This includes when a MTC 02 is reported with DN 04xx and any other DN's referenced in the groups. This applies to Group 1 and Group 2 that have 04xx DN's.
For example, Group 2: 0072 (Latest RTW/Status Date), 0406 (Latest RTW Type Code, 0407 (Latest RTW Physical Restrictions Indicator), if DN0412 - Change Data Element/Segment Number = 0072 and 0407 then the MTC 02 will reject because 0407 is present.
The data for these DN's should be reported on the next applicable FROI or SROI (other than MTC 02). Afterwards a FROI or SROI MTC 02 will be allowed to make changes to these 04xx DN's based on the Element Requirement Table. 
EM_POP_REST_DN0412_018</t>
    </r>
  </si>
  <si>
    <r>
      <rPr>
        <b/>
        <sz val="9"/>
        <rFont val="Arial"/>
        <family val="2"/>
      </rPr>
      <t>DN0412 - Change Data Element/Segment Number - Error 064
New: NA - Remove</t>
    </r>
    <r>
      <rPr>
        <sz val="9"/>
        <rFont val="Arial"/>
        <family val="2"/>
      </rPr>
      <t xml:space="preserve">
EM_POP_REST_DN0412_018</t>
    </r>
  </si>
  <si>
    <t xml:space="preserve">During Dry Run decided to remove edit because of the volume of potential rejections. </t>
  </si>
  <si>
    <t>wcc: 8288</t>
  </si>
  <si>
    <t>2 match DN's can change; exception in Category 5</t>
  </si>
  <si>
    <t>Multiple match data value can be changed in one transaction. See Match Data Table and exception under 'Category 5'.</t>
  </si>
  <si>
    <t>EM 1.4.12</t>
  </si>
  <si>
    <r>
      <rPr>
        <b/>
        <sz val="10"/>
        <rFont val="Arial"/>
        <family val="2"/>
      </rPr>
      <t>DN0006 - Insurer FEIN - Error 117
Old:</t>
    </r>
    <r>
      <rPr>
        <sz val="10"/>
        <rFont val="Arial"/>
        <family val="2"/>
      </rPr>
      <t xml:space="preserve"> NA</t>
    </r>
  </si>
  <si>
    <r>
      <rPr>
        <b/>
        <sz val="10"/>
        <rFont val="Arial"/>
        <family val="2"/>
      </rPr>
      <t>DN0006 - Insurer FEIN - Error 117
New:</t>
    </r>
    <r>
      <rPr>
        <sz val="10"/>
        <rFont val="Arial"/>
        <family val="2"/>
      </rPr>
      <t xml:space="preserve"> Multiple match data value can be changed in one transaction. See Match Data Table and exception under 'Category 5'.
</t>
    </r>
    <r>
      <rPr>
        <b/>
        <sz val="10"/>
        <rFont val="Arial"/>
        <family val="2"/>
      </rPr>
      <t>Element Error Text:</t>
    </r>
    <r>
      <rPr>
        <sz val="10"/>
        <rFont val="Arial"/>
        <family val="2"/>
      </rPr>
      <t xml:space="preserve"> 2 match DN's can change; exception in Category 5
EM_POP_REST_DN0006_09
</t>
    </r>
  </si>
  <si>
    <t>Added edit for Category 5 Y on Match Data table</t>
  </si>
  <si>
    <t>EM 1.4.13</t>
  </si>
  <si>
    <r>
      <rPr>
        <b/>
        <sz val="10"/>
        <rFont val="Arial"/>
        <family val="2"/>
      </rPr>
      <t>DN0016 - Employer FEIN - Error 117
Old:</t>
    </r>
    <r>
      <rPr>
        <sz val="10"/>
        <rFont val="Arial"/>
        <family val="2"/>
      </rPr>
      <t xml:space="preserve"> NA</t>
    </r>
  </si>
  <si>
    <r>
      <rPr>
        <b/>
        <sz val="10"/>
        <rFont val="Arial"/>
        <family val="2"/>
      </rPr>
      <t>DN0016 - Employer FEIN - Error 117
New:</t>
    </r>
    <r>
      <rPr>
        <sz val="10"/>
        <rFont val="Arial"/>
        <family val="2"/>
      </rPr>
      <t xml:space="preserve"> Multiple match data value can be changed in one transaction. See Match Data Table and exception under 'Category 5'.
</t>
    </r>
    <r>
      <rPr>
        <b/>
        <sz val="10"/>
        <rFont val="Arial"/>
        <family val="2"/>
      </rPr>
      <t>Element Error Text:</t>
    </r>
    <r>
      <rPr>
        <sz val="10"/>
        <rFont val="Arial"/>
        <family val="2"/>
      </rPr>
      <t xml:space="preserve"> 2 match DN's can change; exception in Category 5
EM_POP_REST_DN0016_03
</t>
    </r>
  </si>
  <si>
    <t>EM 1.4.14</t>
  </si>
  <si>
    <t>D0085 - Benefit Type Code</t>
  </si>
  <si>
    <r>
      <rPr>
        <b/>
        <sz val="10"/>
        <rFont val="Arial"/>
        <family val="2"/>
      </rPr>
      <t>D0085 - Benefit Type Code - Error 111
Old:</t>
    </r>
    <r>
      <rPr>
        <sz val="10"/>
        <rFont val="Arial"/>
        <family val="2"/>
      </rPr>
      <t xml:space="preserve"> If the Number of Benefits (DN0288) on the incoming MTC = the Number of Benefits (DN0288) previously reported, then  
DN0085 (Benefit Type Code) must match existing reported BTCs.
</t>
    </r>
    <r>
      <rPr>
        <b/>
        <sz val="10"/>
        <rFont val="Arial"/>
        <family val="2"/>
      </rPr>
      <t>Exception:</t>
    </r>
    <r>
      <rPr>
        <sz val="10"/>
        <rFont val="Arial"/>
        <family val="2"/>
      </rPr>
      <t xml:space="preserve"> Do Not Apply Edit if  Reduced Benefit Amount Code R-Reclassification or D-Decrease in Indemnity; or Recovery Code 880-Returned/Cancel/Voided Check). 
EM_POP_REST_DN0085_06</t>
    </r>
  </si>
  <si>
    <t xml:space="preserve">Added additional exception for the transition from 030/530 to 040/540 
New Ref # assigned </t>
  </si>
  <si>
    <t>EM 1.4.15</t>
  </si>
  <si>
    <t>DN0088 - Benefit Period Start Date</t>
  </si>
  <si>
    <r>
      <rPr>
        <b/>
        <sz val="10"/>
        <rFont val="Arial"/>
        <family val="2"/>
      </rPr>
      <t>DN0088 - Benefit Period Start Date - Error 064
Old:</t>
    </r>
    <r>
      <rPr>
        <sz val="10"/>
        <rFont val="Arial"/>
        <family val="2"/>
      </rPr>
      <t xml:space="preserve"> Must be greater than or equal to DN0056 Initial Date Disability Began when DN0085 Benefit Type Code is NOT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EM_POP_REST_DN0088_01</t>
    </r>
  </si>
  <si>
    <t>Removed references from 030/530 and 090/590 as they were confusing. 
New Ref # assigned.</t>
  </si>
  <si>
    <r>
      <rPr>
        <b/>
        <sz val="10"/>
        <rFont val="Arial"/>
        <family val="2"/>
      </rPr>
      <t>DN0088 - Benefit Period Start Date - Error 064
New:</t>
    </r>
    <r>
      <rPr>
        <sz val="10"/>
        <rFont val="Arial"/>
        <family val="2"/>
      </rPr>
      <t xml:space="preserve"> Must be greater than or equal to DN0056 Initial Date Disability Began when DN0085 Benefit Type Code is NOT = 
230 (Employer Paid Permanent Partial Scheduled) (Legacy Claims)
040 (Permanent Partial/Unscheduled) or 
540 (Perm Partial Unsch Lump Sum Pmt/Settlement) 
EM_POP_REST_DN0088_02</t>
    </r>
  </si>
  <si>
    <t xml:space="preserve">Must be greater than or equal to DN0056 Initial Date Disability Began when DN0085 Benefit Type Code is NOT = 
230 (Employer Paid Permanent Partial Scheduled) (Legacy Claims) or 
040 (Permanent Partial/Unscheduled) or 
540 (Perm Partial Unsch Lump Sum Pmt/Settlement) 
</t>
  </si>
  <si>
    <t>EM 1.4.16</t>
  </si>
  <si>
    <t>DN0078 - Number of Permanent Impairments</t>
  </si>
  <si>
    <r>
      <rPr>
        <b/>
        <sz val="10"/>
        <rFont val="Arial"/>
        <family val="2"/>
      </rPr>
      <t>DN0078 - Number of Permanent Impairments - Error 045
Old:</t>
    </r>
    <r>
      <rPr>
        <sz val="10"/>
        <rFont val="Arial"/>
        <family val="2"/>
      </rPr>
      <t xml:space="preserve"> Value must be greater than zero if Benefits paid when Benefit Type Code (DN0085) is = 
030 (Permanent Partial Scheduled) or 
040 (Permanent Partial/Unscheduled) or 
530 (Perm Partial Sch Lump Sum Pmt/Settlement) or 
540 (Perm Partial Unsch Lump Sum Pmt/Settlement)  
</t>
    </r>
    <r>
      <rPr>
        <b/>
        <sz val="10"/>
        <rFont val="Arial"/>
        <family val="2"/>
      </rPr>
      <t>Error Text:</t>
    </r>
    <r>
      <rPr>
        <sz val="10"/>
        <rFont val="Arial"/>
        <family val="2"/>
      </rPr>
      <t xml:space="preserve"> DN0078 must be &gt; 0 if BTC=030 040 530 540 
EM_POP_REST_DN0078_01</t>
    </r>
  </si>
  <si>
    <t>Removed references from 030/530  as they were confusing. 
New Ref # assigned.</t>
  </si>
  <si>
    <t xml:space="preserve">DN0078 must be &gt; 0 if BTC= 040 or 540 </t>
  </si>
  <si>
    <t xml:space="preserve">Value must be greater than zero if Benefits paid when Benefit Type Code (DN0085) is = 
040 (Permanent Partial/Unscheduled) or 
540 (Perm Partial Unsch Lump Sum Pmt/Settlement) </t>
  </si>
  <si>
    <t>DN0006 - Insurer FEIN
FROI 02</t>
  </si>
  <si>
    <t>DN0016 - Employer FEIN
FROI 02</t>
  </si>
  <si>
    <r>
      <rPr>
        <b/>
        <sz val="10"/>
        <rFont val="Arial"/>
        <family val="2"/>
      </rPr>
      <t>D0085 - Benefit Type Code - Error 111
New:</t>
    </r>
    <r>
      <rPr>
        <sz val="10"/>
        <rFont val="Arial"/>
        <family val="2"/>
      </rPr>
      <t xml:space="preserve"> If the Number of Benefits (DN0288) on the incoming MTC = the Number of Benefits (DN0288) previously reported, then  
DN0085 (Benefit Type Code) must match existing reported BTCs.
</t>
    </r>
    <r>
      <rPr>
        <b/>
        <sz val="10"/>
        <rFont val="Arial"/>
        <family val="2"/>
      </rPr>
      <t>Exception:</t>
    </r>
    <r>
      <rPr>
        <sz val="10"/>
        <rFont val="Arial"/>
        <family val="2"/>
      </rPr>
      <t xml:space="preserve"> Do Not Apply Edit if  Reduced Benefit Amount Code R-Reclassification or D-Decrease in Indemnity; or Recovery Code 880-Returned/Cancel/Voided Check). OR
</t>
    </r>
    <r>
      <rPr>
        <b/>
        <sz val="10"/>
        <rFont val="Arial"/>
        <family val="2"/>
      </rPr>
      <t>Do Not Apply Edit if previously reported BTC was 030/530 and newly reported BTC is 040/540</t>
    </r>
    <r>
      <rPr>
        <sz val="10"/>
        <rFont val="Arial"/>
        <family val="2"/>
      </rPr>
      <t xml:space="preserve">
EM_POP_REST_DN0085_06_E01</t>
    </r>
  </si>
  <si>
    <t>wcc: 8324</t>
  </si>
  <si>
    <t>wcc: 8325</t>
  </si>
  <si>
    <t>wcc: 8326</t>
  </si>
  <si>
    <t>wcc: 8327</t>
  </si>
  <si>
    <t>wcc: 8328</t>
  </si>
  <si>
    <t>DN0288 - Number of Benefits
SROI PY</t>
  </si>
  <si>
    <r>
      <rPr>
        <b/>
        <sz val="10"/>
        <rFont val="Arial"/>
        <family val="2"/>
      </rPr>
      <t xml:space="preserve">DN0288 - Number of Benefits - Error 045
Old: </t>
    </r>
    <r>
      <rPr>
        <sz val="10"/>
        <rFont val="Arial"/>
        <family val="2"/>
      </rPr>
      <t xml:space="preserve">When MTC at the Claim Level is = PY and DN0222 Payment Reason Code is not = 300, 310, 311, 320, 321, 330, 340, 350, 360, 370, 450, 455, 460, 465, or 470; then DN0288 Number of Benefits must be &gt;= 01. 
</t>
    </r>
    <r>
      <rPr>
        <b/>
        <sz val="10"/>
        <rFont val="Arial"/>
        <family val="2"/>
      </rPr>
      <t>Exception</t>
    </r>
    <r>
      <rPr>
        <sz val="10"/>
        <rFont val="Arial"/>
        <family val="2"/>
      </rPr>
      <t>: NA
EM_POP_REST_DN0288_09</t>
    </r>
  </si>
  <si>
    <r>
      <rPr>
        <b/>
        <sz val="10"/>
        <rFont val="Arial"/>
        <family val="2"/>
      </rPr>
      <t xml:space="preserve">DN0288 - Number of Benefits - Error 045
Old: </t>
    </r>
    <r>
      <rPr>
        <sz val="10"/>
        <rFont val="Arial"/>
        <family val="2"/>
      </rPr>
      <t xml:space="preserve">When MTC at the Claim Level is = PY and DN0222 Payment Reason Code is not = 300, 310, 311, 320, 321, 330, 340, 350, 360, 370, 450, 455, 460, 465, or 470; then DN0288 Number of Benefits must be &gt;= 01. 
</t>
    </r>
    <r>
      <rPr>
        <b/>
        <sz val="10"/>
        <rFont val="Arial"/>
        <family val="2"/>
      </rPr>
      <t>Exception</t>
    </r>
    <r>
      <rPr>
        <sz val="10"/>
        <rFont val="Arial"/>
        <family val="2"/>
      </rPr>
      <t>: Do not appy edit if Reduced Benefit Amount Code (DN0202) =  S or N
EM_POP_REST_DN0288_09_E01</t>
    </r>
  </si>
  <si>
    <t xml:space="preserve">Added Exception Because PY's with Red Ben Amt Code S or N may not have a Ben segment or Payment Segment </t>
  </si>
  <si>
    <t>DN0002 - Maintenance Type Code
SROI FN</t>
  </si>
  <si>
    <r>
      <rPr>
        <b/>
        <sz val="10"/>
        <rFont val="Arial"/>
        <family val="2"/>
      </rPr>
      <t xml:space="preserve">DN0002 - Maintenance Type Code - Error 063
Old: </t>
    </r>
    <r>
      <rPr>
        <sz val="10"/>
        <rFont val="Arial"/>
        <family val="2"/>
      </rPr>
      <t xml:space="preserve">If last accepted MTC = SROI IP, AP or EP and 
the incoming SROI MTC FN DN0288 Number of Benefits = 00 AND 
DN0226 Recovery Code - 880 (Voided Indemnity Check) is NOT present then reject SROI MTC = FN
Note: This edit is part of Sequencing.
</t>
    </r>
    <r>
      <rPr>
        <b/>
        <sz val="10"/>
        <rFont val="Arial"/>
        <family val="2"/>
      </rPr>
      <t>Exception</t>
    </r>
    <r>
      <rPr>
        <sz val="10"/>
        <rFont val="Arial"/>
        <family val="2"/>
      </rPr>
      <t>: Exclude SROI 02 or SROI CO (if applicable) from consideration of last accepted MTC. 
EM_POP_REST_DN0002_20</t>
    </r>
  </si>
  <si>
    <r>
      <rPr>
        <b/>
        <sz val="10"/>
        <rFont val="Arial"/>
        <family val="2"/>
      </rPr>
      <t xml:space="preserve">DN0002 - Maintenance Type Code - Error 063
Old: </t>
    </r>
    <r>
      <rPr>
        <sz val="10"/>
        <rFont val="Arial"/>
        <family val="2"/>
      </rPr>
      <t xml:space="preserve">If last accepted MTC = SROI IP, AP or EP and 
the incoming SROI MTC FN DN0288 Number of Benefits = 00 AND 
DN0226 Recovery Code - 880 (Voided Indemnity Check) is NOT present then reject SROI MTC = FN
Note: This edit is part of Sequencing.
</t>
    </r>
    <r>
      <rPr>
        <b/>
        <sz val="10"/>
        <rFont val="Arial"/>
        <family val="2"/>
      </rPr>
      <t>Exception</t>
    </r>
    <r>
      <rPr>
        <sz val="10"/>
        <rFont val="Arial"/>
        <family val="2"/>
      </rPr>
      <t xml:space="preserve">: Exclude SROI 02 or SROI CO (if applicable) from consideration of last accepted MTC. 
</t>
    </r>
    <r>
      <rPr>
        <sz val="10"/>
        <color rgb="FFFF0000"/>
        <rFont val="Arial"/>
        <family val="2"/>
      </rPr>
      <t>Do not run this edit if OBT 430 is present.</t>
    </r>
    <r>
      <rPr>
        <sz val="10"/>
        <rFont val="Arial"/>
        <family val="2"/>
      </rPr>
      <t xml:space="preserve">
EM_POP_REST_DN0002_20_E01</t>
    </r>
  </si>
  <si>
    <t xml:space="preserve">Added Exception Because FN's with OBT 430 may not have a Ben segment </t>
  </si>
  <si>
    <t>EM 1.4.17</t>
  </si>
  <si>
    <t>EM 1.4.18</t>
  </si>
  <si>
    <t>Do not appy edit if Reduced Benefit Amount Code (DN0202) =  S or N</t>
  </si>
  <si>
    <t xml:space="preserve">EM_POP_REST_DN0288_09_E01
</t>
  </si>
  <si>
    <r>
      <t xml:space="preserve">If last accepted MTC = SROI IP, AP or EP and 
the incoming SROI MTC FN DN0288 Number of Benefits = 00 AND 
DN0226 Recovery Code - 880 (Voided Indemnity Check) is NOT present then reject SROI MTC = FN
</t>
    </r>
    <r>
      <rPr>
        <b/>
        <sz val="10"/>
        <rFont val="Arial"/>
        <family val="2"/>
      </rPr>
      <t>Note:</t>
    </r>
    <r>
      <rPr>
        <sz val="10"/>
        <rFont val="Arial"/>
        <family val="2"/>
      </rPr>
      <t xml:space="preserve"> This edit is part of Sequencing.
</t>
    </r>
  </si>
  <si>
    <t>Exclude SROI 02 or SROI CO (if applicable) from consideration of last accepted MTC. 
Do not run this edit if OBT 430 is present.</t>
  </si>
  <si>
    <t xml:space="preserve">EM_POP_REST_DN0002_20_E01
</t>
  </si>
  <si>
    <t>wcc: 8354</t>
  </si>
  <si>
    <t>wcc: 8355</t>
  </si>
  <si>
    <t>EM 1.4.19</t>
  </si>
  <si>
    <t>Match Data Table</t>
  </si>
  <si>
    <t>DN0015 - Claim Administrator Claim Number</t>
  </si>
  <si>
    <r>
      <rPr>
        <b/>
        <sz val="10"/>
        <rFont val="Arial"/>
        <family val="2"/>
      </rPr>
      <t>DN0015 - Claim Administrator Claim Number
Old:</t>
    </r>
    <r>
      <rPr>
        <sz val="10"/>
        <rFont val="Arial"/>
        <family val="2"/>
      </rPr>
      <t xml:space="preserve"> No (1) Processing Note in place</t>
    </r>
  </si>
  <si>
    <r>
      <rPr>
        <b/>
        <sz val="10"/>
        <rFont val="Arial"/>
        <family val="2"/>
      </rPr>
      <t>DN0015 - Claim Administrator Claim Number
New:</t>
    </r>
    <r>
      <rPr>
        <sz val="10"/>
        <rFont val="Arial"/>
        <family val="2"/>
      </rPr>
      <t xml:space="preserve"> Added (1) Processing Note to indicate that DN0015 - Claim Administrator Claim Number should not be utilized for Match Data If there is an existing JE on file.  </t>
    </r>
  </si>
  <si>
    <t xml:space="preserve">Correction to not use CACN as Match Data if AK had entered their own JE record in ISO's system (default CACN auto created) and compare it to the incoming CACN from the Claim Admin sent in a subsequent FROI 00/04 because the CACN's will never match. </t>
  </si>
  <si>
    <t>wcc: 8433
(L1# 861)</t>
  </si>
  <si>
    <t>EM_POP_REST_DN0288_02_E01</t>
  </si>
  <si>
    <t>Do not apply edit if Reduced Benefit Amount Code (DN0202) =  R  (Reclassification of Benefit) or =  D (Decrease in Indemnity) OR
Recovery Code (DN0226) =  830 (Overpayment Recovery) or =  880 (Voided Indemnity Check Recovery) OR 
Other Benefit Type Code = 430 (Total Unallocated Prior Indemnity Benefits) is present on the transaction or file/previously reported OR
MTC = AN</t>
  </si>
  <si>
    <t>EM 1.4.20</t>
  </si>
  <si>
    <t>DN0288 - Number of Benefits</t>
  </si>
  <si>
    <r>
      <rPr>
        <b/>
        <sz val="10"/>
        <rFont val="Arial"/>
        <family val="2"/>
      </rPr>
      <t>DN0288 - Number of Benefits - Error 045
Old:</t>
    </r>
    <r>
      <rPr>
        <sz val="10"/>
        <rFont val="Arial"/>
        <family val="2"/>
      </rPr>
      <t xml:space="preserve"> If SROI MTC is not = UR, CO (if state accepts it), or (02 with DN0413-Change Reason Code = D), then DN0288 Number of Benefits must be &gt; = DN0288 Number of Benefits previously reported in TA or TE (if MTC CO accepted) acknowledgment status. 
Note: This edit WILL apply to MTC 02 with DN0413-Change Reason Code = A or U
Note: ADOL does not accept CO. 
</t>
    </r>
    <r>
      <rPr>
        <b/>
        <sz val="10"/>
        <rFont val="Arial"/>
        <family val="2"/>
      </rPr>
      <t>Exception:</t>
    </r>
    <r>
      <rPr>
        <sz val="10"/>
        <rFont val="Arial"/>
        <family val="2"/>
      </rPr>
      <t xml:space="preserve"> Do not apply edit if Reduced Benefit Amount Code (DN0202) =  R  (Reclassification of Benefit) or =  D (Decrease in Indemnity) OR
Recovery Code (DN0226) =  830 (Overpayment Recovery) or =  880 (Voided Indemnity Check Recovery) OR 
Other Benefit Type Code = 430 (Total Unallocated Prior Indemnity Benefits) is present on the transaction or file/previously reported 
EM_POP_REST_DN0288_29
</t>
    </r>
  </si>
  <si>
    <t>Added Exception to this  edit for AK to not run this edit on MTC AN. 
Changed ISO Ref #</t>
  </si>
  <si>
    <t>EM_POP_REST_DN0288_29_E01</t>
  </si>
  <si>
    <r>
      <rPr>
        <b/>
        <sz val="10"/>
        <rFont val="Arial"/>
        <family val="2"/>
      </rPr>
      <t>DN0288 - Number of Benefits - Error 045
New:</t>
    </r>
    <r>
      <rPr>
        <sz val="10"/>
        <rFont val="Arial"/>
        <family val="2"/>
      </rPr>
      <t xml:space="preserve"> If SROI MTC is not = UR, CO (if state accepts it), or (02 with DN0413-Change Reason Code = D), then DN0288 Number of Benefits must be &gt; = DN0288 Number of Benefits previously reported in TA or TE (if MTC CO accepted) acknowledgment status. 
Note: This edit WILL apply to MTC 02 with DN0413-Change Reason Code = A or U
Note: ADOL does not accept CO. 
</t>
    </r>
    <r>
      <rPr>
        <b/>
        <sz val="10"/>
        <rFont val="Arial"/>
        <family val="2"/>
      </rPr>
      <t>Exception</t>
    </r>
    <r>
      <rPr>
        <sz val="10"/>
        <rFont val="Arial"/>
        <family val="2"/>
      </rPr>
      <t xml:space="preserve">: Do not apply edit if Reduced Benefit Amount Code (DN0202) =  R  (Reclassification of Benefit) or =  D (Decrease in Indemnity) OR
Recovery Code (DN0226) =  830 (Overpayment Recovery) or =  880 (Voided Indemnity Check Recovery) OR 
Other Benefit Type Code = 430 (Total Unallocated Prior Indemnity Benefits) is present on the transaction or file/previously reported OR
MTC = AN
EM_POP_REST_DN0288_29_E01
</t>
    </r>
  </si>
  <si>
    <t>Added Exceptions to this  edit to not run this edit If previously reported BTC was 030/530 and newly reported BTC is 040/540 OR 
MTC = AN
Changed ISO Ref #</t>
  </si>
  <si>
    <t>EM_POP_REST_DN0085_06_E01</t>
  </si>
  <si>
    <t>EM_POP_REST_DN0078_04</t>
  </si>
  <si>
    <t>EM_POP_REST_DN0006_09</t>
  </si>
  <si>
    <t>EM_POP_REST_DN0016_03</t>
  </si>
  <si>
    <t>EM_POP_REST_DN0088_02</t>
  </si>
  <si>
    <t>Added Exception to this  edit to not run this edit If previously reported BTC was 030/530 and newly reported BTC is 040/540 
Changed ISO Ref #</t>
  </si>
  <si>
    <t>DN0288 - Number of Benefits
SROI 02</t>
  </si>
  <si>
    <t>New edit to ensure MTC is at Ben segment for Bens that are changing</t>
  </si>
  <si>
    <t>02 Update Nbr of Bens much match latest SROI</t>
  </si>
  <si>
    <t>EM_POP_REST_DN0288_31_E01</t>
  </si>
  <si>
    <r>
      <rPr>
        <b/>
        <sz val="10"/>
        <rFont val="Arial"/>
        <family val="2"/>
      </rPr>
      <t>DN0288 - Number of Benefits (SROI 02) - Error 064
Old:</t>
    </r>
    <r>
      <rPr>
        <sz val="10"/>
        <rFont val="Arial"/>
        <family val="2"/>
      </rPr>
      <t xml:space="preserve"> NA</t>
    </r>
  </si>
  <si>
    <t>New edit to ensure MTC 02 Updates have the same number of Benefits.</t>
  </si>
  <si>
    <r>
      <rPr>
        <b/>
        <sz val="10"/>
        <rFont val="Arial"/>
        <family val="2"/>
      </rPr>
      <t>DN0288 - Number of Benefits SROI 02- Error 064
New:</t>
    </r>
    <r>
      <rPr>
        <sz val="10"/>
        <rFont val="Arial"/>
        <family val="2"/>
      </rPr>
      <t xml:space="preserve"> U (Update) is allowed to DN0288 Number of Benefits IF DN0288 - Number of Benefits matches the Number of Benefits previously reported on the latest SROI report in TA or TE (if MTC CO accepted) acknowledgment status.
Edit: If DN0412 Change Data Element/Segment Number = 0288 and DN0413 Change Reason Code = U (Update), then DN0288 - Number of Benefits must =  the Number of Benefits reported on the latest SROI report in TA or TE (if MTC CO accepted) acknowledgment status.
Note: ADOL does not accept CO. 
</t>
    </r>
    <r>
      <rPr>
        <b/>
        <sz val="10"/>
        <rFont val="Arial"/>
        <family val="2"/>
      </rPr>
      <t>Exception</t>
    </r>
    <r>
      <rPr>
        <sz val="10"/>
        <rFont val="Arial"/>
        <family val="2"/>
      </rPr>
      <t xml:space="preserve">: Do Not Apply Edit if latest SROI reported in TA acknowledgment status = MTC AN.
</t>
    </r>
    <r>
      <rPr>
        <b/>
        <sz val="10"/>
        <rFont val="Arial"/>
        <family val="2"/>
      </rPr>
      <t>Element Error Text:</t>
    </r>
    <r>
      <rPr>
        <sz val="10"/>
        <rFont val="Arial"/>
        <family val="2"/>
      </rPr>
      <t xml:space="preserve"> 02 Update Nbr of Bens much match latest SROI
EM_POP_REST_DN0288_31_E01</t>
    </r>
  </si>
  <si>
    <t>EM 1.4.24</t>
  </si>
  <si>
    <t>wcc: 8548</t>
  </si>
  <si>
    <t>wcc: 8549</t>
  </si>
  <si>
    <t>wcc: 8550</t>
  </si>
  <si>
    <t>wcc: 8551</t>
  </si>
  <si>
    <t>wcc: 8552</t>
  </si>
  <si>
    <t>02 Group</t>
  </si>
  <si>
    <t>Date Claim Administrator Knew Claim Met Reporting Requirements</t>
  </si>
  <si>
    <t>0442</t>
  </si>
  <si>
    <t>Net To Zero Code</t>
  </si>
  <si>
    <t>DN0442 Net To Zero Code</t>
  </si>
  <si>
    <r>
      <rPr>
        <b/>
        <sz val="10"/>
        <rFont val="Arial"/>
        <family val="2"/>
      </rPr>
      <t>DN0442 Net To Zero Code
Old:</t>
    </r>
    <r>
      <rPr>
        <sz val="10"/>
        <rFont val="Arial"/>
        <family val="2"/>
      </rPr>
      <t xml:space="preserve"> Not listed</t>
    </r>
  </si>
  <si>
    <r>
      <rPr>
        <b/>
        <sz val="10"/>
        <rFont val="Arial"/>
        <family val="2"/>
      </rPr>
      <t>DN0442 Net To Zero Code
New:</t>
    </r>
    <r>
      <rPr>
        <sz val="10"/>
        <rFont val="Arial"/>
        <family val="2"/>
      </rPr>
      <t xml:space="preserve"> Added newly approved DN.
Note: AK is not requiring this DN</t>
    </r>
  </si>
  <si>
    <t>EM 1.4.25</t>
  </si>
  <si>
    <t>EM 1.4.26</t>
  </si>
  <si>
    <t>EM132</t>
  </si>
  <si>
    <t>DN0441 Date Claim Administrator Knew Claim Met Reporting Requirements</t>
  </si>
  <si>
    <r>
      <rPr>
        <b/>
        <sz val="10"/>
        <rFont val="Arial"/>
        <family val="2"/>
      </rPr>
      <t>DN0441 Date Claim Administrator Knew Claim Met Reporting Requirements
Old:</t>
    </r>
    <r>
      <rPr>
        <sz val="10"/>
        <rFont val="Arial"/>
        <family val="2"/>
      </rPr>
      <t xml:space="preserve"> Not listed</t>
    </r>
  </si>
  <si>
    <t>New DN added by CLM910 at IAIABC, Change Number EM132</t>
  </si>
  <si>
    <r>
      <rPr>
        <b/>
        <sz val="10"/>
        <rFont val="Arial"/>
        <family val="2"/>
      </rPr>
      <t>DN0441 Date Claim Administrator Knew Claim Met Reporting Requirements
New:</t>
    </r>
    <r>
      <rPr>
        <sz val="10"/>
        <rFont val="Arial"/>
        <family val="2"/>
      </rPr>
      <t xml:space="preserve"> Added newly approved DN.
Note: AK is not requiring this DN</t>
    </r>
  </si>
  <si>
    <t>4,5</t>
  </si>
  <si>
    <r>
      <rPr>
        <b/>
        <sz val="10"/>
        <rFont val="Arial"/>
        <family val="2"/>
      </rPr>
      <t>DN0078 - Number of Permanent Impairments - Error 045
New:</t>
    </r>
    <r>
      <rPr>
        <sz val="10"/>
        <rFont val="Arial"/>
        <family val="2"/>
      </rPr>
      <t xml:space="preserve"> Value must be greater than zero if Benefits paid when Benefit Type Code (DN0085) is = 
040 (Permanent Partial/Unscheduled) or 
540 (Perm Partial Unsch Lump Sum Pmt/Settlement)  
</t>
    </r>
    <r>
      <rPr>
        <b/>
        <sz val="10"/>
        <rFont val="Arial"/>
        <family val="2"/>
      </rPr>
      <t>Error Text:</t>
    </r>
    <r>
      <rPr>
        <sz val="10"/>
        <rFont val="Arial"/>
        <family val="2"/>
      </rPr>
      <t xml:space="preserve"> DN0078 must be &gt; 0 if BTC= 040 540 
</t>
    </r>
    <r>
      <rPr>
        <b/>
        <sz val="10"/>
        <rFont val="Arial"/>
        <family val="2"/>
      </rPr>
      <t>Exception:</t>
    </r>
    <r>
      <rPr>
        <sz val="10"/>
        <rFont val="Arial"/>
        <family val="2"/>
      </rPr>
      <t xml:space="preserve"> Do not run this edit if DN0293 Lump Sum Payment/Settlement Code is present and = AD (Advance). 
EM_POP_REST_DN0078_04</t>
    </r>
  </si>
  <si>
    <r>
      <t xml:space="preserve">wcc: </t>
    </r>
    <r>
      <rPr>
        <strike/>
        <sz val="10"/>
        <rFont val="Arial"/>
        <family val="2"/>
      </rPr>
      <t xml:space="preserve">7544
</t>
    </r>
    <r>
      <rPr>
        <sz val="10"/>
        <rFont val="Arial"/>
        <family val="2"/>
      </rPr>
      <t>8416</t>
    </r>
  </si>
  <si>
    <r>
      <t xml:space="preserve">wcc: </t>
    </r>
    <r>
      <rPr>
        <strike/>
        <sz val="10"/>
        <rFont val="Arial"/>
        <family val="2"/>
      </rPr>
      <t>7544</t>
    </r>
    <r>
      <rPr>
        <sz val="10"/>
        <rFont val="Arial"/>
        <family val="2"/>
      </rPr>
      <t xml:space="preserve">
8416</t>
    </r>
  </si>
  <si>
    <t>DN0412: Change Data Element/Segment Number
FROI 02
(Group 8)</t>
  </si>
  <si>
    <r>
      <rPr>
        <b/>
        <sz val="10"/>
        <rFont val="Arial"/>
        <family val="2"/>
      </rPr>
      <t xml:space="preserve">DN0412: Change Data Element/Segment Number
FROI 02  (Group 8)
Old: </t>
    </r>
    <r>
      <rPr>
        <sz val="10"/>
        <rFont val="Arial"/>
        <family val="2"/>
      </rPr>
      <t xml:space="preserve">If FROI MTC (DN0002) = 02 and Change Reason Code (DN0413) = A (Add) or R (Remove) and any of the following DN's are present in Change Data Element/Segment Number (DN0412) then all DN numbers must be present in Change Data Element/Segment Number (DN0412): 0028 (Policy Number Identifier) and 0029 (Policy Effective Date) and 0030 (Policy Expiration Date) must be present and each Change Reason Code (DN0413) must have the same value of either = A (Add) or = R (Remove).
Exception: Do not apply edit if it is a Legacy Claim as defined by Legacy Claim Definition Tab.
EM_POP_REST_02GRP_DN0412_08
</t>
    </r>
  </si>
  <si>
    <r>
      <rPr>
        <b/>
        <sz val="10"/>
        <rFont val="Arial"/>
        <family val="2"/>
      </rPr>
      <t xml:space="preserve">DN0412: Change Data Element/Segment Number
FROI 02  (Group 8)
New: </t>
    </r>
    <r>
      <rPr>
        <sz val="10"/>
        <rFont val="Arial"/>
        <family val="2"/>
      </rPr>
      <t xml:space="preserve">If FROI MTC (DN0002) = 02 and Change Reason Code (DN0413) = A (Add) or R (Remove) and any of the following DN's are present in Change Data Element/Segment Number (DN0412) then all DN numbers must be present in Change Data Element/Segment Number (DN0412): 0028 (Policy Number Identifier) and 0029 (Policy Effective Date) and 0030 (Policy Expiration Date) must be present and each Change Reason Code (DN0413) must have the same value of either = A (Add) or = R (Remove).
Exception: Do not apply edit if it is a Legacy Claim as defined by Legacy Claim Definition Tab.
DO NOT apply edit if Change Reason Code (DN0413) = R (Remove) and any of these DN's (DN0028, DN0029, DN0030) are not present on the latest accepted FROI." 064 Invalid data relationship
EM_POP_REST_02GRP_DN0412_08
</t>
    </r>
  </si>
  <si>
    <t>Added additional exception for R (Remove)</t>
  </si>
  <si>
    <t>Do not apply edit if it is a Legacy Claim per the Legacy Claim Definition tab.
DO NOT apply edit if Change Reason Code (DN0413) = R (Remove) and any of these DN's (DN0028, DN0029, DN0030) are not present on the latest accepted FROI." 064 Invalid data relationship</t>
  </si>
  <si>
    <t>revised per Linda's list for exception.</t>
  </si>
  <si>
    <t>DN0085 - Benefit Type Code
SROI MTC = CB or RB</t>
  </si>
  <si>
    <t xml:space="preserve">This is intended to ensure that for non legacy claims the first payment by a claim admin is reported as an IP or PY (and not on CB or RB), and the first payment by Employer in lieu of comp is reported on an EP, or PY with BTC 524 (and not on CB or RB).
</t>
  </si>
  <si>
    <t>SROI CB RB</t>
  </si>
  <si>
    <t xml:space="preserve">Benefit Type Code
</t>
  </si>
  <si>
    <t xml:space="preserve">Do not apply edit if it is a Legacy Claim as defined by Legacy Claim Definition Tab
</t>
  </si>
  <si>
    <t>EM_POP_REST_DN0085_10</t>
  </si>
  <si>
    <t>EM 1.4.27</t>
  </si>
  <si>
    <t>ADOL is removing this edit.</t>
  </si>
  <si>
    <t>Removal</t>
  </si>
  <si>
    <t>DN0002 - Maintenance Type Code
SROI AN</t>
  </si>
  <si>
    <r>
      <rPr>
        <b/>
        <sz val="10"/>
        <rFont val="Arial"/>
        <family val="2"/>
      </rPr>
      <t>DN0002 - Maintenance Type Code - Error 063
SROI AN
Old:</t>
    </r>
    <r>
      <rPr>
        <sz val="10"/>
        <rFont val="Arial"/>
        <family val="2"/>
      </rPr>
      <t xml:space="preserve"> If DN0002 (Maintenance Type Code) = JH, and JCN is &lt; 201320000 then MTC - AN can not follow JH unless Sender ID = 926001185 &amp; Postal Code = 998011802.
EM_POP_REST_DN0002_14</t>
    </r>
  </si>
  <si>
    <r>
      <rPr>
        <b/>
        <sz val="10"/>
        <rFont val="Arial"/>
        <family val="2"/>
      </rPr>
      <t>DN0002 - Maintenance Type Code - Error 063
SROI AN
New:</t>
    </r>
    <r>
      <rPr>
        <sz val="10"/>
        <rFont val="Arial"/>
        <family val="2"/>
      </rPr>
      <t xml:space="preserve"> N/A - Remove
EM_POP_REST_DN0002_14</t>
    </r>
  </si>
  <si>
    <t>EM 1.4.28</t>
  </si>
  <si>
    <t>DN0002 - Maintenance Type Code
FROI &amp; SROI</t>
  </si>
  <si>
    <r>
      <rPr>
        <b/>
        <sz val="10"/>
        <rFont val="Arial"/>
        <family val="2"/>
      </rPr>
      <t>DN0002 - Maintenance Type Code - Error 063
FROI &amp; SROI
New:</t>
    </r>
    <r>
      <rPr>
        <sz val="10"/>
        <rFont val="Arial"/>
        <family val="2"/>
      </rPr>
      <t xml:space="preserve"> N/A - Remove
EM_POP_REST_DN0002_15</t>
    </r>
  </si>
  <si>
    <r>
      <rPr>
        <b/>
        <sz val="10"/>
        <rFont val="Arial"/>
        <family val="2"/>
      </rPr>
      <t>DN0002 - Maintenance Type Code - Error 063
FROI &amp; SROI
Old:</t>
    </r>
    <r>
      <rPr>
        <sz val="10"/>
        <rFont val="Arial"/>
        <family val="2"/>
      </rPr>
      <t>If DN0002 (Maintenance Type Code) = UR, and JCN is &lt; 201320000 then FROI MTC - AQ, AU or UR and SROI AN can only follow JH if Sender ID = 926001185 &amp; Postal Code = 998011802.
EM_POP_REST_DN0002_15</t>
    </r>
  </si>
  <si>
    <r>
      <rPr>
        <b/>
        <sz val="10"/>
        <rFont val="Arial"/>
        <family val="2"/>
      </rPr>
      <t>DN0085 - Benefit Type Code -  541
Old:</t>
    </r>
    <r>
      <rPr>
        <sz val="10"/>
        <rFont val="Arial"/>
        <family val="2"/>
      </rPr>
      <t xml:space="preserve"> Value was grayed out on Valid Value Detail Page 1</t>
    </r>
  </si>
  <si>
    <r>
      <rPr>
        <b/>
        <sz val="10"/>
        <rFont val="Arial"/>
        <family val="2"/>
      </rPr>
      <t>DN0085 - Benefit Type Code -  541
New:</t>
    </r>
    <r>
      <rPr>
        <sz val="10"/>
        <rFont val="Arial"/>
        <family val="2"/>
      </rPr>
      <t xml:space="preserve"> Value was ungrayed on Valid Value Detail Page 1</t>
    </r>
  </si>
  <si>
    <t>Correction - ADOL DOES accept BTC 541</t>
  </si>
  <si>
    <t>EM 1.4.29</t>
  </si>
  <si>
    <t>wcc: 8714</t>
  </si>
  <si>
    <t>wcc: 8715</t>
  </si>
  <si>
    <t>EM 1.4.30</t>
  </si>
  <si>
    <t>U (Update) allowed to DN0085 Benefit Type Code: The DN0085 Benefit Type Codes should be the same as DN0085 Benefit Type Codes on previously reported SROI in TA or TE acknowledgment status with consideration of the Reduced Benefit Amount Code (DN0202) value of R (Reclassification of Benefit). 
Note: If the DN0085 Benefit Type Code being updated is a different Benefit Type Code from what was previously reported, Reduced Benefit Amount Code (DN0202) R -(Reclassification of Benefit) must be Added to explain why the previous Benefit Type Code is no longer present. (51)
a. If Reduced Benefit Amount Code (DN0202) is blank or is present and not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the incoming DN0085 Benefit Type Code for each variable segment is = to DN0085 Benefit Type Code previously reported  and at least one Benefit Segment MTC (DN0002) = 02.
b. If Reduced Benefit Amount Code (DN0202) is present and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at least one Benefit Segment MTC (DN0002) = 02.
Note: When Benefit Segment MTC (DN0002) = 02 then the Benefit Segment will be edited as a Event otherwise the Benefit Segment will be edited as a Sweep.</t>
  </si>
  <si>
    <t>EM_POP_REST_DN0002_23_E01</t>
  </si>
  <si>
    <t>EM 1.4.31</t>
  </si>
  <si>
    <t>Valid Value Table &amp; Valid Value Detail Page 1</t>
  </si>
  <si>
    <r>
      <rPr>
        <b/>
        <sz val="10"/>
        <rFont val="Arial"/>
        <family val="2"/>
      </rPr>
      <t>DN0092 - Benefit Adjustment Code</t>
    </r>
    <r>
      <rPr>
        <sz val="10"/>
        <rFont val="Arial"/>
        <family val="2"/>
      </rPr>
      <t xml:space="preserve">
</t>
    </r>
    <r>
      <rPr>
        <b/>
        <sz val="10"/>
        <rFont val="Arial"/>
        <family val="2"/>
      </rPr>
      <t xml:space="preserve">Old: </t>
    </r>
    <r>
      <rPr>
        <sz val="10"/>
        <rFont val="Arial"/>
        <family val="2"/>
      </rPr>
      <t xml:space="preserve">E = Employer Provided Pension was greyed out </t>
    </r>
  </si>
  <si>
    <r>
      <rPr>
        <b/>
        <sz val="10"/>
        <rFont val="Arial"/>
        <family val="2"/>
      </rPr>
      <t>DN0092 - Benefit Adjustment Code</t>
    </r>
    <r>
      <rPr>
        <sz val="10"/>
        <rFont val="Arial"/>
        <family val="2"/>
      </rPr>
      <t xml:space="preserve">
</t>
    </r>
    <r>
      <rPr>
        <b/>
        <sz val="10"/>
        <rFont val="Arial"/>
        <family val="2"/>
      </rPr>
      <t>New</t>
    </r>
    <r>
      <rPr>
        <sz val="10"/>
        <rFont val="Arial"/>
        <family val="2"/>
      </rPr>
      <t xml:space="preserve">: E = Employer Provided Pension was ungreyed  </t>
    </r>
  </si>
  <si>
    <t>AK accepts code E Employer Provided Pension previous release; appears to have been an oversight.</t>
  </si>
  <si>
    <t>wcc: 8785</t>
  </si>
  <si>
    <t>DN0192 - Benefit Payment Issue Date</t>
  </si>
  <si>
    <r>
      <rPr>
        <b/>
        <sz val="10"/>
        <rFont val="Arial"/>
        <family val="2"/>
      </rPr>
      <t xml:space="preserve">This was superceded by 
DN0192 - Benefit Payment Issue Date - Error 045
New: </t>
    </r>
    <r>
      <rPr>
        <sz val="10"/>
        <rFont val="Arial"/>
        <family val="2"/>
      </rPr>
      <t xml:space="preserve">For MTC SX, the most recent Benefit Payment Issue Date of all the Benefit segments present must be &gt; = Suspension Effective Date minus 7 days. 
Example SROI MTC SX: 050 Ben Pymnt Issue Date = 2-1-2021
070 Ben Pymnt Issue Date = 3-1-2021
Suspension Eff Date = 2-27-2021
Edit should use Ben Pyment Issue Date of 3-1-2021 (most recent) and it must be &gt;= 2-20-2021 (7 days prior to Susp Eff Date). 
</t>
    </r>
    <r>
      <rPr>
        <b/>
        <sz val="10"/>
        <rFont val="Arial"/>
        <family val="2"/>
      </rPr>
      <t>Element Error Text:</t>
    </r>
    <r>
      <rPr>
        <sz val="10"/>
        <rFont val="Arial"/>
        <family val="2"/>
      </rPr>
      <t xml:space="preserve"> Ben Pymt Issue Date is &lt; required See Susp Eff Dt 
EM_POP_REST_DN0192_02</t>
    </r>
  </si>
  <si>
    <t>EM 1.4.32</t>
  </si>
  <si>
    <r>
      <rPr>
        <b/>
        <sz val="10"/>
        <rFont val="Arial"/>
        <family val="2"/>
      </rPr>
      <t xml:space="preserve">This was superceded by 1.4.32
DN0192 - Benefit Payment Issue Date - Error 045
New: </t>
    </r>
    <r>
      <rPr>
        <sz val="10"/>
        <rFont val="Arial"/>
        <family val="2"/>
      </rPr>
      <t xml:space="preserve">For MTC SX, the most recent Benefit Payment Issue Date of all the Benefit segments present must be &gt; = Suspension Effective Date minus 7 days. 
Example SROI MTC SX: 050 Ben Pymnt Issue Date = 2-1-2021
070 Ben Pymnt Issue Date = 3-1-2021
Suspension Eff Date = 2-27-2021
Edit should use Ben Pyment Issue Date of 3-1-2021 (most recent) and it must be &gt;= 2-20-2021 (7 days prior to Susp Eff Date). 
</t>
    </r>
    <r>
      <rPr>
        <b/>
        <sz val="10"/>
        <rFont val="Arial"/>
        <family val="2"/>
      </rPr>
      <t>Element Error Text:</t>
    </r>
    <r>
      <rPr>
        <sz val="10"/>
        <rFont val="Arial"/>
        <family val="2"/>
      </rPr>
      <t xml:space="preserve"> Ben Pymt Issue Date is &lt; required See Susp Eff Dt 
EM_POP_REST_DN0192_02</t>
    </r>
  </si>
  <si>
    <t xml:space="preserve">ADOL Revised edit to increase days from 7 to 14 to ensure Benefit Payment Issue Date is updated to the Issue Date of the last payment on an SX. </t>
  </si>
  <si>
    <r>
      <rPr>
        <b/>
        <sz val="10"/>
        <rFont val="Arial"/>
        <family val="2"/>
      </rPr>
      <t xml:space="preserve">This was superceded by 
DN0192 - Benefit Payment Issue Date - Error 045
New: </t>
    </r>
    <r>
      <rPr>
        <sz val="10"/>
        <rFont val="Arial"/>
        <family val="2"/>
      </rPr>
      <t xml:space="preserve">For MTC SX, the most recent Benefit Payment Issue Date of all the Benefit segments present must be &gt; = Suspension Effective Date minus </t>
    </r>
    <r>
      <rPr>
        <sz val="10"/>
        <color rgb="FFFF0000"/>
        <rFont val="Arial"/>
        <family val="2"/>
      </rPr>
      <t>14</t>
    </r>
    <r>
      <rPr>
        <sz val="10"/>
        <rFont val="Arial"/>
        <family val="2"/>
      </rPr>
      <t xml:space="preserve"> days. 
Example SROI MTC SX: 050 Ben Pymnt Issue Date = 2-1-2021
070 Ben Pymnt Issue Date = 3-1-2021
Suspension Eff Date = 2-27-2021
Edit should use Ben Pyment Issue Date of 3-1-2021 (most recent) and it must be &gt;= 2-</t>
    </r>
    <r>
      <rPr>
        <sz val="10"/>
        <color rgb="FFFF0000"/>
        <rFont val="Arial"/>
        <family val="2"/>
      </rPr>
      <t>13</t>
    </r>
    <r>
      <rPr>
        <sz val="10"/>
        <rFont val="Arial"/>
        <family val="2"/>
      </rPr>
      <t>-2021 (</t>
    </r>
    <r>
      <rPr>
        <sz val="10"/>
        <color rgb="FFFF0000"/>
        <rFont val="Arial"/>
        <family val="2"/>
      </rPr>
      <t>14</t>
    </r>
    <r>
      <rPr>
        <sz val="10"/>
        <rFont val="Arial"/>
        <family val="2"/>
      </rPr>
      <t xml:space="preserve"> days prior to Susp Eff Date). 
</t>
    </r>
    <r>
      <rPr>
        <b/>
        <sz val="10"/>
        <rFont val="Arial"/>
        <family val="2"/>
      </rPr>
      <t>Element Error Text:</t>
    </r>
    <r>
      <rPr>
        <sz val="10"/>
        <rFont val="Arial"/>
        <family val="2"/>
      </rPr>
      <t xml:space="preserve"> Ben Pymt Issue Date is &lt; required See Susp Eff Dt 
EM_POP_REST_DN0192_02</t>
    </r>
  </si>
  <si>
    <r>
      <t>For MTC SX, the most recent Benefit Payment Issue Date of all the Benefit segments present must be &gt; = Suspension Effective Date minus 14 days. 
Example SROI MTC SX: 050 Ben Pymnt Issue Date = 2-1-2021
070 Ben Pymnt Issue Date = 3-1-2021</t>
    </r>
    <r>
      <rPr>
        <strike/>
        <sz val="10"/>
        <color rgb="FFFF0000"/>
        <rFont val="Arial"/>
        <family val="2"/>
      </rPr>
      <t xml:space="preserve"> </t>
    </r>
    <r>
      <rPr>
        <sz val="10"/>
        <rFont val="Arial"/>
        <family val="2"/>
      </rPr>
      <t xml:space="preserve">
Suspension Eff Date = 2-27-2021
Edit should use Ben Pyment Issue Date of 3-1-2021 (most recent) and it must be &gt;= 2-13-2021 (14 days prior to Susp Eff Date). </t>
    </r>
  </si>
  <si>
    <t>wcc: 8797</t>
  </si>
  <si>
    <t>EM 1.4.33</t>
  </si>
  <si>
    <r>
      <rPr>
        <b/>
        <sz val="10"/>
        <rFont val="Arial"/>
        <family val="2"/>
      </rPr>
      <t>DN0200 - Claim Administrator Alternate Postal Code - Error 111 
Old:</t>
    </r>
    <r>
      <rPr>
        <sz val="10"/>
        <rFont val="Arial"/>
        <family val="2"/>
      </rPr>
      <t xml:space="preserve"> If Claim Administrator Alternate Postal Code (DN0200) is present and Claim Administrator Country Code (DN0136) is blank or = US then
Must be valid USPS Postal Code  for Claim Administrator State Code (DN0013) sent
AND
must = 5 or 9 digits in length.
Note: There is no DN for Claim Administrator State Code or Claim Administrator Alternate Country Code; therefore, this edit will be compared to Claim Administrator State Code (DN0013) /Claim Administrator Country Code (DN0136), and if blank or = US, DN0200 - Claim Administrator Alternate Postal Code must be  a valid USPS Postal Code
Note: Jurisdiction does not check against TP database (Error 039) so we are applying Error 111.
EM_POP_REST_DN0200_01
</t>
    </r>
  </si>
  <si>
    <t>Removing the part of the edit that compares the Alternate Postal Code to the Claim Admin State Code for validity, as the Alt Postal Code may not be in the same state as DN0013.</t>
  </si>
  <si>
    <r>
      <rPr>
        <b/>
        <sz val="10"/>
        <rFont val="Arial"/>
        <family val="2"/>
      </rPr>
      <t xml:space="preserve">This is superceded by 1.4.33
DN0200 - Claim Administrator Alternate Postal Code - Error 111 </t>
    </r>
    <r>
      <rPr>
        <sz val="10"/>
        <rFont val="Arial"/>
        <family val="2"/>
      </rPr>
      <t xml:space="preserve">
</t>
    </r>
    <r>
      <rPr>
        <b/>
        <sz val="10"/>
        <rFont val="Arial"/>
        <family val="2"/>
      </rPr>
      <t>New</t>
    </r>
    <r>
      <rPr>
        <sz val="10"/>
        <rFont val="Arial"/>
        <family val="2"/>
      </rPr>
      <t>: If Claim Administrator Alternate Postal Code (DN0200) is present and Claim Administrator Country Code (DN0136) is blank or = US then
Must be valid USPS Postal Code  for Claim Administrator State Code (DN0013) sent
AND
must = 5 or 9 digits in length.
Note: There is no DN for Claim Administrator State Code (DN0013) or Claim Administrator Alternate Country Code; therefore, this edit will be compared to Claim Administrator State Code (DN0013) /Claim Administrator Country Code (DN0136), and if blank or = US, DN0200 - Claim Administrator Alternate Postal Code must be a valid USPS Postal Code.
Note: Jurisdiction does not check against TP database (Error 039) so we are applying Error 111.
EM_POP_REST_DN0200_01</t>
    </r>
  </si>
  <si>
    <t>wcc: 8801</t>
  </si>
  <si>
    <t>EM 1.4.34</t>
  </si>
  <si>
    <r>
      <rPr>
        <b/>
        <strike/>
        <sz val="8"/>
        <rFont val="Arial"/>
        <family val="2"/>
      </rPr>
      <t xml:space="preserve">DN0288 - Number of Benefits - SROI 02 - Error 064
Old: </t>
    </r>
    <r>
      <rPr>
        <strike/>
        <sz val="8"/>
        <rFont val="Arial"/>
        <family val="2"/>
      </rPr>
      <t>U (Update) allowed to DN0085 Benefit Type Code: The DN0085 Benefit Type Codes should be the same as DN0085 Benefit Type Codes on previously reported SROI in TA or TE acknowledgment status with consideration of the Reduced Benefit Amount Code (DN0202) value of R (Reclassification of Benefit). Note: If the DN0085 Benefit Type Code being updated is a different Benefit Type Code from what was previously reported, Reduced Benefit Amount Code (DN0202) R -(Reclassification of Benefit) must be Added to explain why the previous Benefit Type Code is no longer present. (51)
a. If Reduced Benefit Amount Code (DN0202) is blank or is present and not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the incoming DN0085 Benefit Type Code for each variable segment is = to DN0085 Benefit Type Code previously reported  and at least one Benefit Segment MTC (DN0002) = 02.
b. If Reduced Benefit Amount Code (DN0202) is present and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at least one Benefit Segment MTC (DN0002) = 02.
Note: When Benefit Segment MTC (DN0002) = 02 then the Benefit Segment will be edited as a Event otherwise the Benefit Segment will be edited as a Sweep.
EM_POP_REST_DN0288_02</t>
    </r>
  </si>
  <si>
    <r>
      <rPr>
        <b/>
        <sz val="8"/>
        <rFont val="Arial"/>
        <family val="2"/>
      </rPr>
      <t>This is superceded by 1.4.34</t>
    </r>
    <r>
      <rPr>
        <b/>
        <strike/>
        <sz val="8"/>
        <rFont val="Arial"/>
        <family val="2"/>
      </rPr>
      <t xml:space="preserve">
DN0288 - Number of Benefits - SROI 02 - Error 064
New: </t>
    </r>
    <r>
      <rPr>
        <strike/>
        <sz val="8"/>
        <rFont val="Arial"/>
        <family val="2"/>
      </rPr>
      <t xml:space="preserve">U (Update) allowed to DN0085 Benefit Type Code: The DN0085 Benefit Type Codes should be the same as DN0085 Benefit Type Codes on previously reported SROI in TA or TE acknowledgment status with consideration of the Reduced Benefit Amount Code (DN0202) value of R (Reclassification of Benefit). Note: If the DN0085 Benefit Type Code being updated is a different Benefit Type Code from what was previously reported, Reduced Benefit Amount Code (DN0202) R -(Reclassification of Benefit) must be Added to explain why the previous Benefit Type Code is no longer present. (51)
a. If Reduced Benefit Amount Code (DN0202) is blank or is present and not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the incoming DN0085 Benefit Type Code for each variable segment is = to DN0085 Benefit Type Code previously reported  and at least one Benefit Segment MTC (DN0002) = 02.
b. If Reduced Benefit Amount Code (DN0202) is present and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at least one Benefit Segment MTC (DN0002) = 02.
Note: When Benefit Segment MTC (DN0002) = 02 then the Benefit Segment will be edited as a Event otherwise the Benefit Segment will be edited as a Sweep.
</t>
    </r>
    <r>
      <rPr>
        <b/>
        <strike/>
        <sz val="8"/>
        <rFont val="Arial"/>
        <family val="2"/>
      </rPr>
      <t xml:space="preserve">Exception: </t>
    </r>
    <r>
      <rPr>
        <strike/>
        <sz val="8"/>
        <rFont val="Arial"/>
        <family val="2"/>
      </rPr>
      <t>Do not run this edit if prior BTC = 030/530 and BTC now = 040/540
EM_POP_REST_DN0288_02_E01</t>
    </r>
  </si>
  <si>
    <t>Do not run this edit if prior BTC = 030/530 and BTC now = 040/540, or if latest SROI reported in TA acknowledgment status = MTC AN.</t>
  </si>
  <si>
    <t>wcc: 8842</t>
  </si>
  <si>
    <t>28
rev 19</t>
  </si>
  <si>
    <t>To allow match on existing claims to exclude DN's. Not utilized on UR's or internal JE's.</t>
  </si>
  <si>
    <t xml:space="preserve">Apply Match Data for exisiting claims including AQ/AU to the following DN's:
DN0052 Employee Date of Birth 
DN0014 Claim Administrator Postal Code 
DN0016 Employer FEIN 
Processing Note:
(1) Not utilized on FROI MTC AQ/AU as they change on the acquiring report. 
Processing Note = Not utilized If there is an existing JE </t>
  </si>
  <si>
    <r>
      <t xml:space="preserve">Do not apply Match Data for exisiting claims including AQ/AU to the following DN's:
Add (1) under Data Element Name column 
DN0052 Employee Date of Birth </t>
    </r>
    <r>
      <rPr>
        <sz val="10"/>
        <color rgb="FFFF0000"/>
        <rFont val="Arial"/>
        <family val="2"/>
      </rPr>
      <t>(1)</t>
    </r>
    <r>
      <rPr>
        <sz val="10"/>
        <rFont val="Arial"/>
        <family val="2"/>
      </rPr>
      <t xml:space="preserve">
DN0014 Claim Administrator Postal Code </t>
    </r>
    <r>
      <rPr>
        <sz val="10"/>
        <color rgb="FFFF0000"/>
        <rFont val="Arial"/>
        <family val="2"/>
      </rPr>
      <t>(1)</t>
    </r>
    <r>
      <rPr>
        <sz val="10"/>
        <rFont val="Arial"/>
        <family val="2"/>
      </rPr>
      <t xml:space="preserve">
DN0016 Employer FEIN </t>
    </r>
    <r>
      <rPr>
        <sz val="10"/>
        <color rgb="FFFF0000"/>
        <rFont val="Arial"/>
        <family val="2"/>
      </rPr>
      <t>(1)</t>
    </r>
    <r>
      <rPr>
        <sz val="10"/>
        <rFont val="Arial"/>
        <family val="2"/>
      </rPr>
      <t xml:space="preserve">
Processing Note:
(1) Not utilized on FROI MTC AQ/AU as they change on the acquiring report. 
Processing Note = Not utilized If there is an existing JE </t>
    </r>
    <r>
      <rPr>
        <sz val="10"/>
        <color rgb="FFFF0000"/>
        <rFont val="Arial"/>
        <family val="2"/>
      </rPr>
      <t xml:space="preserve">or if the incoming MTC = UR.  </t>
    </r>
  </si>
  <si>
    <t>Existing Claims (for AQ/AU)
Processing Note</t>
  </si>
  <si>
    <t>wcc: 8713
8834</t>
  </si>
  <si>
    <t xml:space="preserve">Exclude SROI 02 or SROI CO (if applicable), or periodics from consideration of last accepted MTC and 
Do not run this edit if OBT 430 is present. </t>
  </si>
  <si>
    <r>
      <rPr>
        <b/>
        <sz val="10"/>
        <rFont val="Arial"/>
        <family val="2"/>
      </rPr>
      <t>This supercedes 1.1.46
DN0002 - Maintenance Type Code  - Error 063
New</t>
    </r>
    <r>
      <rPr>
        <sz val="10"/>
        <rFont val="Arial"/>
        <family val="2"/>
      </rPr>
      <t xml:space="preserve">: If last accepted MTC = SROI IP, AP, EP, CB, RB, ER and 
the incoming SROI MTC FN DN0288 Number of Benefits &gt; 00 AND 
DN0226 Recovery Code - 880 (Voided Indemnity Check) is NOT present then reject SROI MTC = FN
</t>
    </r>
    <r>
      <rPr>
        <b/>
        <sz val="10"/>
        <rFont val="Arial"/>
        <family val="2"/>
      </rPr>
      <t>Exception:</t>
    </r>
    <r>
      <rPr>
        <sz val="10"/>
        <rFont val="Arial"/>
        <family val="2"/>
      </rPr>
      <t xml:space="preserve"> Exclude SROI 02 or SROI CO (if applicable), or periodics from consideration of last accepted MTC and 
Do not run this edit if OBT 430 is present. 
</t>
    </r>
    <r>
      <rPr>
        <b/>
        <sz val="10"/>
        <rFont val="Arial"/>
        <family val="2"/>
      </rPr>
      <t>Error Text:</t>
    </r>
    <r>
      <rPr>
        <sz val="10"/>
        <rFont val="Arial"/>
        <family val="2"/>
      </rPr>
      <t xml:space="preserve"> SROI SX required prior to FN 
EM_POP_REST_DN0002_23_E01</t>
    </r>
  </si>
  <si>
    <r>
      <rPr>
        <b/>
        <sz val="8"/>
        <rFont val="Arial"/>
        <family val="2"/>
      </rPr>
      <t xml:space="preserve">DN0288 - Number of Benefits - SROI 02 - Error 064
Old: </t>
    </r>
    <r>
      <rPr>
        <sz val="8"/>
        <rFont val="Arial"/>
        <family val="2"/>
      </rPr>
      <t>U (Update) allowed to DN0085 Benefit Type Code: The DN0085 Benefit Type Codes should be the same as DN0085 Benefit Type Codes on previously reported SROI in TA or TE acknowledgment status with consideration of the Reduced Benefit Amount Code (DN0202) value of R (Reclassification of Benefit). Note: If the DN0085 Benefit Type Code being updated is a different Benefit Type Code from what was previously reported, Reduced Benefit Amount Code (DN0202) R -(Reclassification of Benefit) must be Added to explain why the previous Benefit Type Code is no longer present. (51)
a. If Reduced Benefit Amount Code (DN0202) is blank or is present and not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the incoming DN0085 Benefit Type Code for each variable segment is = to DN0085 Benefit Type Code previously reported  and at least one Benefit Segment MTC (DN0002) = 02.
b. If Reduced Benefit Amount Code (DN0202) is present and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at least one Benefit Segment MTC (DN0002) = 02.
Note: When Benefit Segment MTC (DN0002) = 02 then the Benefit Segment will be edited as a Event otherwise the Benefit Segment will be edited as a Sweep.
Exception: Do not run this edit if prior BTC = 030/530 and BTC now = 040/540
EM_POP_REST_DN0288_02_E01</t>
    </r>
  </si>
  <si>
    <r>
      <t xml:space="preserve">Added to Exception (in bold) to not run this edit If previously reported BTC was 030/530 and newly reported BTC is 040/540 </t>
    </r>
    <r>
      <rPr>
        <b/>
        <sz val="10"/>
        <rFont val="Arial"/>
        <family val="2"/>
      </rPr>
      <t>or if latest SROI reported in TA acknowledgment status = MTC AN.</t>
    </r>
    <r>
      <rPr>
        <sz val="10"/>
        <rFont val="Arial"/>
        <family val="2"/>
      </rPr>
      <t xml:space="preserve">
</t>
    </r>
  </si>
  <si>
    <t>EM 1.4.35</t>
  </si>
  <si>
    <r>
      <rPr>
        <b/>
        <sz val="10"/>
        <rFont val="Arial"/>
        <family val="2"/>
      </rPr>
      <t>DN0003 - Maintenance Type Code Date - Error 064
Old:</t>
    </r>
    <r>
      <rPr>
        <sz val="10"/>
        <rFont val="Arial"/>
        <family val="2"/>
      </rPr>
      <t xml:space="preserve"> MTC Date must be greater than or equal to MTC Date of last MTC Report that is in TA or TE acknowledgment status.
</t>
    </r>
    <r>
      <rPr>
        <b/>
        <sz val="10"/>
        <rFont val="Arial"/>
        <family val="2"/>
      </rPr>
      <t>Exception:</t>
    </r>
    <r>
      <rPr>
        <sz val="10"/>
        <rFont val="Arial"/>
        <family val="2"/>
      </rPr>
      <t xml:space="preserve"> If Sender ID = (ADOL Sender ID) Master FEIN:  926001185  Master Postal Code:  998115512 Or  Sender ID = (State of Alaska Sender ID) Master FEIN:  926001185  Master Postal Code: 998110218 and SROI MTC = AN
EM_POP_REST_DN0003_12</t>
    </r>
  </si>
  <si>
    <t>Added another postal code to the exception for AK</t>
  </si>
  <si>
    <t>EM 1.4.36</t>
  </si>
  <si>
    <r>
      <rPr>
        <b/>
        <sz val="10"/>
        <rFont val="Arial"/>
        <family val="2"/>
      </rPr>
      <t>DN0003 - Maintenance Type Code Date - Error 064
New:</t>
    </r>
    <r>
      <rPr>
        <sz val="10"/>
        <rFont val="Arial"/>
        <family val="2"/>
      </rPr>
      <t xml:space="preserve"> MTC Date must be greater than or equal to MTC Date of last MTC Report that is in TA or TE acknowledgment status.
</t>
    </r>
    <r>
      <rPr>
        <b/>
        <sz val="10"/>
        <rFont val="Arial"/>
        <family val="2"/>
      </rPr>
      <t>Exception:</t>
    </r>
    <r>
      <rPr>
        <sz val="10"/>
        <rFont val="Arial"/>
        <family val="2"/>
      </rPr>
      <t xml:space="preserve"> If Sender ID = (ADOL Sender ID) Master FEIN:  926001185  Master Postal Code: 998111802 Or  
Sender ID = (State of Alaska Sender ID) Master FEIN:  926001185  Master Postal Code: 998110218 and SROI MTC = AN
EM_POP_REST_DN0003_12</t>
    </r>
  </si>
  <si>
    <t>wcc: 9043</t>
  </si>
  <si>
    <t>28
updated by 19</t>
  </si>
  <si>
    <t>DN0154 - Employee ID Assigned by Jurisdiction</t>
  </si>
  <si>
    <t xml:space="preserve">Added note to clarify that if any of those DN's change, the EE ID does not change. </t>
  </si>
  <si>
    <t>wcc: 9059</t>
  </si>
  <si>
    <t>NONE</t>
  </si>
  <si>
    <r>
      <rPr>
        <b/>
        <strike/>
        <sz val="10"/>
        <rFont val="Arial"/>
        <family val="2"/>
      </rPr>
      <t>DN0288 - Number of Benefits (SROI 02) - Error 064
Old:</t>
    </r>
    <r>
      <rPr>
        <strike/>
        <sz val="10"/>
        <rFont val="Arial"/>
        <family val="2"/>
      </rPr>
      <t xml:space="preserve"> NA</t>
    </r>
  </si>
  <si>
    <r>
      <rPr>
        <b/>
        <strike/>
        <sz val="10"/>
        <rFont val="Arial"/>
        <family val="2"/>
      </rPr>
      <t>DN0288 - Number of Benefits SROI 02- Error 064
New:</t>
    </r>
    <r>
      <rPr>
        <strike/>
        <sz val="10"/>
        <rFont val="Arial"/>
        <family val="2"/>
      </rPr>
      <t xml:space="preserve"> Add (A) or U (Update) is allowed to DN0288 Number of Benefits IF DN0002 - Maintenance Type Code is present in at least 1 Benefit Segment. 
Edit: If DN0412 Change Data Element/Segment Number = 0288 and DN0413 Change Reason Code = (A) Add or U (Update) then DN0002 - Maintenance Type Code must be present in at least 1 Benefit Segment.
</t>
    </r>
    <r>
      <rPr>
        <b/>
        <strike/>
        <sz val="10"/>
        <rFont val="Arial"/>
        <family val="2"/>
      </rPr>
      <t>Element Error Text:</t>
    </r>
    <r>
      <rPr>
        <strike/>
        <sz val="10"/>
        <rFont val="Arial"/>
        <family val="2"/>
      </rPr>
      <t xml:space="preserve"> MTC 02 must be in at least 1 Ben for Add/Update
EM_POP_REST_DN0288_30
</t>
    </r>
    <r>
      <rPr>
        <b/>
        <sz val="10"/>
        <rFont val="Arial"/>
        <family val="2"/>
      </rPr>
      <t xml:space="preserve">Not implemented as it is a dup of EM_POP_REST_DN0002_09 </t>
    </r>
  </si>
  <si>
    <t>If MTC = 02, and the Benefit segment has at least one Benefit Type with an MTC 02 at the Benefit level, then a Change Data Element/Segment Number (DN0412)  0288 must be present with Change Reason Code:  A-Add or U-Update.</t>
  </si>
  <si>
    <t>If MTC 02 in Ben-Chg Reason must = 0288</t>
  </si>
  <si>
    <t>EM_POP_REST_DN0002_25</t>
  </si>
  <si>
    <t>EM 1.4.37</t>
  </si>
  <si>
    <r>
      <rPr>
        <b/>
        <sz val="10"/>
        <rFont val="Arial"/>
        <family val="2"/>
      </rPr>
      <t>DN002 - Maintenance Type Code 
(For Benefits Segment) - Error 064
Old:</t>
    </r>
    <r>
      <rPr>
        <sz val="10"/>
        <rFont val="Arial"/>
        <family val="2"/>
      </rPr>
      <t xml:space="preserve"> NA
</t>
    </r>
  </si>
  <si>
    <r>
      <rPr>
        <b/>
        <sz val="10"/>
        <rFont val="Arial"/>
        <family val="2"/>
      </rPr>
      <t>DN002 - Maintenance Type Code 
(For Benefits Segment) - Error 064
New:</t>
    </r>
    <r>
      <rPr>
        <sz val="10"/>
        <rFont val="Arial"/>
        <family val="2"/>
      </rPr>
      <t xml:space="preserve"> If MTC = 02, and the Benefit segment has at least one Benefit Type with an MTC 02 at the Benefit level, then a Change Data Element/Segment Number (DN0412)  0288 must be present with Change Reason Code:  A-Add or U-Update.
</t>
    </r>
    <r>
      <rPr>
        <b/>
        <sz val="10"/>
        <rFont val="Arial"/>
        <family val="2"/>
      </rPr>
      <t>Error</t>
    </r>
    <r>
      <rPr>
        <sz val="10"/>
        <rFont val="Arial"/>
        <family val="2"/>
      </rPr>
      <t xml:space="preserve"> </t>
    </r>
    <r>
      <rPr>
        <b/>
        <sz val="10"/>
        <rFont val="Arial"/>
        <family val="2"/>
      </rPr>
      <t>Text</t>
    </r>
    <r>
      <rPr>
        <sz val="10"/>
        <rFont val="Arial"/>
        <family val="2"/>
      </rPr>
      <t xml:space="preserve">: If MTC 02 in Ben-Chg Reason must = 0288
EM_POP_REST_DN0002_25
</t>
    </r>
  </si>
  <si>
    <t>To ensure that if MTC 02 is in Ben segment, that Change segment reflect 0288.</t>
  </si>
  <si>
    <t>DN002 - Maintenance Type Code 
(For Benefits Segment)
For MTC SROI 02</t>
  </si>
  <si>
    <t>EM 1.4.38</t>
  </si>
  <si>
    <t xml:space="preserve">DN002 - Maintenance Type Code 
</t>
  </si>
  <si>
    <r>
      <rPr>
        <b/>
        <sz val="10"/>
        <rFont val="Arial"/>
        <family val="2"/>
      </rPr>
      <t>DN002 - Maintenance Type Code - 064 &amp; 111
Old:</t>
    </r>
    <r>
      <rPr>
        <sz val="10"/>
        <rFont val="Arial"/>
        <family val="2"/>
      </rPr>
      <t xml:space="preserve"> No L present</t>
    </r>
  </si>
  <si>
    <r>
      <rPr>
        <b/>
        <sz val="10"/>
        <rFont val="Arial"/>
        <family val="2"/>
      </rPr>
      <t>DN002 - Maintenance Type Code - 064 &amp; 111
New:</t>
    </r>
    <r>
      <rPr>
        <sz val="10"/>
        <rFont val="Arial"/>
        <family val="2"/>
      </rPr>
      <t xml:space="preserve"> L added </t>
    </r>
  </si>
  <si>
    <t>New edit for 064 &amp; 111</t>
  </si>
  <si>
    <t>EM_POP_REST_DN0288_33</t>
  </si>
  <si>
    <t xml:space="preserve">SROI02:Add/UpdateOnlyNewDN85ifDN89&lt;=latestDN89
</t>
  </si>
  <si>
    <t>EM 1.4.39</t>
  </si>
  <si>
    <r>
      <rPr>
        <b/>
        <sz val="10"/>
        <rFont val="Arial"/>
        <family val="2"/>
      </rPr>
      <t>This is superceded by 1.4.39
DN0002 - Maintenance Type Code  - Error 063
New</t>
    </r>
    <r>
      <rPr>
        <sz val="10"/>
        <rFont val="Arial"/>
        <family val="2"/>
      </rPr>
      <t xml:space="preserve">: If last accepted MTC = SROI IP, AP, EP, CB, RB, ER and 
the incoming SROI MTC FN DN0288 Number of Benefits &gt; 00 AND 
DN0226 Recovery Code - 880 (Voided Indemnity Check) is NOT present then reject SROI MTC = FN
</t>
    </r>
    <r>
      <rPr>
        <b/>
        <sz val="10"/>
        <rFont val="Arial"/>
        <family val="2"/>
      </rPr>
      <t>Exception:</t>
    </r>
    <r>
      <rPr>
        <sz val="10"/>
        <rFont val="Arial"/>
        <family val="2"/>
      </rPr>
      <t xml:space="preserve"> Exclude SROI 02 or SROI CO (if applicable), or periodics from consideration of last accepted MTC. 
</t>
    </r>
    <r>
      <rPr>
        <b/>
        <sz val="10"/>
        <rFont val="Arial"/>
        <family val="2"/>
      </rPr>
      <t>Error Text:</t>
    </r>
    <r>
      <rPr>
        <sz val="10"/>
        <rFont val="Arial"/>
        <family val="2"/>
      </rPr>
      <t xml:space="preserve"> SROI SX required prior to FN 
EM_POP_REST_DN0002_23</t>
    </r>
  </si>
  <si>
    <t xml:space="preserve">New DN added by CLM914 at IAIABC, Change Number </t>
  </si>
  <si>
    <t>EM 1.4.40</t>
  </si>
  <si>
    <t>EM 1.4.41</t>
  </si>
  <si>
    <t>EM 1.4.42</t>
  </si>
  <si>
    <t xml:space="preserve">DN0002 - Maintenance Type Code 
SROI 02
</t>
  </si>
  <si>
    <r>
      <rPr>
        <b/>
        <sz val="10"/>
        <rFont val="Arial"/>
        <family val="2"/>
      </rPr>
      <t>DN0002 - Maintenance Type Code  - Error 064
New</t>
    </r>
    <r>
      <rPr>
        <sz val="10"/>
        <rFont val="Arial"/>
        <family val="2"/>
      </rPr>
      <t>: NA-Removed
EM_POP_REST_DN0288_13</t>
    </r>
  </si>
  <si>
    <t>Removed. Edit could not be applied if FN latest because Ben Pay Issue Date is not on FN.</t>
  </si>
  <si>
    <r>
      <rPr>
        <b/>
        <sz val="10"/>
        <rFont val="Arial"/>
        <family val="2"/>
      </rPr>
      <t>DN0002 - Maintenance Type Code  - Error 064
Old</t>
    </r>
    <r>
      <rPr>
        <sz val="10"/>
        <rFont val="Arial"/>
        <family val="2"/>
      </rPr>
      <t>: ADOL will allow an Update on Benefits to be reported on a SROI MTC 02 if the latest report in TA acknowledgment status is a SROI MTC SX or SROI MTC FN, if the Benefit data does not advance.
If the latest SROI report is a SROI MTC SX or SROI MTC FN (or corresponding SROI MTC 02 or CO if accepted by Juris) in TA acknowledgment status 
then 
(SROI MTC 02 is allowed if DN0412 Change Data Element/Segment Number = 0288 (for Number of Benefits) and Change Reason Code = U (Update))
AND 
(the incoming SROI MTC 02 Benefit data is &lt; or =  to the previously reported for the latest SROI MTC SX and FN in TA acknowledgment status (or corresponding SROI MTC 02 or CO if accepted by Juris)
for the following DN's: 
Benefit Period Through Date (DN0089)
Benefit Type Amount Paid (DN0086)
Benefit Payment Issue Date (DN0192)
Note: ADOL does not accept CO. 
Error Text: SROI02:BENDataCannotAdvanceIfLatestIsSXorFN
EM_POP_REST_DN0288_13</t>
    </r>
  </si>
  <si>
    <t>EM 1.4.43</t>
  </si>
  <si>
    <t>RY
AY</t>
  </si>
  <si>
    <t xml:space="preserve">DN0288 - Number of Benefits
SROI 02
</t>
  </si>
  <si>
    <r>
      <rPr>
        <b/>
        <sz val="10"/>
        <rFont val="Arial"/>
        <family val="2"/>
      </rPr>
      <t>DN0002 - Maintenance Type Code  - Error 064
Old</t>
    </r>
    <r>
      <rPr>
        <sz val="10"/>
        <rFont val="Arial"/>
        <family val="2"/>
      </rPr>
      <t>: Add: When adding a new DN0085 Benefit Type Code, DN0089 Benefit Period Through Date should be an earlier date than any DN0088 Benefit Period Start Date of a previously reported Benefits and at least one Benefit Segment MTC (DN0002) should be = 02.
SROI MTC 02 allowed if DN0412 Change Data Element/Segment Number = 0288 (for Number of Benefits) and DN0413 Change Reason Code = A (Add) and DN0288 Number of Benefits &gt; previously reported and DN0085 has Benefit Segment MTC = 02 and DN0085 Benefit Type Code with BEN MTC = 02 is not present on previously reported SROI IP, EP or AP in TA or TE acknowledgment status and DN0089 Benefit Period Through Date (of the new DN0085 Benefit Type Code) is &lt; the DN0088 Benefit Period Start Date of the previously reported Initial Payment (IP, EP or AP) in TA or TE acknowledgment status. See Population Restriction for SROI 02 DN0085 Benefit Type Code for A (Add).
Note: When Benefit Segment MTC (DN0002) = 02 then the Benefit Segment will be edited as a Event otherwise the Benefit Segment will be edited as a Sweep.
Error Text: SROI02:AddOnlyNewDN85ifDN89&lt;DN88
EM_POP_REST_DN0288_04</t>
    </r>
  </si>
  <si>
    <t xml:space="preserve">Removed Edit EM_POP_REST_DN0288_04
Added Edit
EM_POP_REST_DN0288_33 
</t>
  </si>
  <si>
    <r>
      <rPr>
        <b/>
        <sz val="7.5"/>
        <rFont val="Arial"/>
        <family val="2"/>
      </rPr>
      <t>DN0002 - Maintenance Type Code  - Error 064
New</t>
    </r>
    <r>
      <rPr>
        <sz val="7.5"/>
        <rFont val="Arial"/>
        <family val="2"/>
      </rPr>
      <t>:Add with update (Event and Sweep) allowed: 
When adding a new DN0085 Benefit Type Code, DN0089 Benefit Period Through Date should be a date that is less than or equal to the greatest DN0089 Benefit Period Through Date on latest SROI and at least one Benefit Segment MTC (DN0002) should be = 02. 
As part of a A (Add) an update is allowed.
Edit: SROI MTC 02 allowed if DN0412 Change Data Element/Segment Number = 0288 (for Number of Benefits) and Change Reason Code = A (Add):
a. ADD Event: 
If DN0288 Number of Benefits &gt; previously reported and DN0085 has Benefit Segment MTC = 02 and DN0085 Benefit Type Code with BEN MTC = 02 is not present on previously reported SROI (excluding MTC AN) in TA or TE (if MTC CO accepted) acknowledgment status and DN0089 Benefit Period Through Date (of the new DN0085 Benefit Type Code) is &lt; the greatest DN0089 Benefit Period Through Date on latest SROI in TA or TE (if MTC CO accepted) acknowledgment status
AND Reduced Benefit Amount Code (DN0202) is blank or does not = R.
OR
If DN0288 Number of Benefits &gt; previously reported and DN0085 has Benefit Segment MTC = 02 and DN0085 Benefit Type Code with BEN MTC = 02 is not present on previously reported SROI (excluding MTC AN)  in TA or TE (if MTC CO accepted) acknowledgment status and DN0089 Benefit Period Through Date (of the new DN0085 Benefit Type Code) is &lt; or = the greatest DN0089 Benefit Period Through Date on latest SROI in TA or TE (if MTC CO accepted) acknowledgment status
AND Reduced Benefit Amount Code (DN0202) = R.
b. Add and allow Update: Event: If DN0085 Benefit Type Code with DN0002 MTC (BEN Level) = 02 on the incoming DN0085 is = to the existing DN0085 previously reported (excluding MTC AN) in TA or TE (if MTC CO accepted) acknowledgment status then update is applicable. Perform edit based on Event Rules. DN0085 Benefit Type Codes being sent should be on file/previously reported.
c. Add and allow Update: Sweep: If DN0085 Benefit Type Code with DN0002 MTC (BEN Level) = blank/null on the incoming DN0085 is = to the existing DN0085 previously reported (excluding MTC AN) in TA or TE (if MTC CO accepted) acknowledgment status then update is not applicable. Perform edit based on Sweep Rules.DN0085 Benefit Type Codes being sent should be on file/previously reported.
EM_POP_REST_DN0288_33</t>
    </r>
  </si>
  <si>
    <t>Removed. Edit 288_04 and added 0288_33 to allow an 02 to add a Ben Segment as long as the segment if for an older BP Through Date</t>
  </si>
  <si>
    <r>
      <t xml:space="preserve">Add with update (Event and Sweep) allowed: 
When adding a new DN0085 Benefit Type Code, DN0089 Benefit Period Through Date should be a date that is less than or equal to the greatest DN0089 Benefit Period Through Date on latest SROI and at least one Benefit Segment MTC (DN0002) should be = 02. 
As part of a A (Add) an update is allowed.
Edit: SROI MTC 02 allowed if DN0412 Change Data Element/Segment Number = 0288 (for Number of Benefits) and Change Reason Code = A (Add):
a. </t>
    </r>
    <r>
      <rPr>
        <u/>
        <sz val="8"/>
        <rFont val="Arial"/>
        <family val="2"/>
      </rPr>
      <t>ADD Event:</t>
    </r>
    <r>
      <rPr>
        <sz val="8"/>
        <rFont val="Arial"/>
        <family val="2"/>
      </rPr>
      <t xml:space="preserve"> 
If DN0288 Number of Benefits &gt; previously reported and DN0085 has Benefit Segment MTC = 02 and DN0085 Benefit Type Code with BEN MTC = 02 is not present on previously reported SROI (excluding MTC AN) in TA or TE (if MTC CO accepted) acknowledgment status and DN0089 Benefit Period Through Date (of the new DN0085 Benefit Type Code) is &lt; the greatest DN0089 Benefit Period Through Date on latest SROI in TA or TE (if MTC CO accepted) acknowledgment status
AND Reduced Benefit Amount Code (DN0202) is blank or does not = R.
OR
If DN0288 Number of Benefits &gt; previously reported and DN0085 has Benefit Segment MTC = 02 and DN0085 Benefit Type Code with BEN MTC = 02 is not present on previously reported SROI (excluding MTC AN)  in TA or TE (if MTC CO accepted) acknowledgment status and DN0089 Benefit Period Through Date (of the new DN0085 Benefit Type Code) is &lt; or = the greatest DN0089 Benefit Period Through Date on latest SROI in TA or TE (if MTC CO accepted) acknowledgment status
AND Reduced Benefit Amount Code (DN0202) = R.
b. </t>
    </r>
    <r>
      <rPr>
        <u/>
        <sz val="8"/>
        <rFont val="Arial"/>
        <family val="2"/>
      </rPr>
      <t>Add and allow Update: Event:</t>
    </r>
    <r>
      <rPr>
        <sz val="8"/>
        <rFont val="Arial"/>
        <family val="2"/>
      </rPr>
      <t xml:space="preserve"> If DN0085 Benefit Type Code with DN0002 MTC (BEN Level) = 02 on the incoming DN0085 is = to the existing DN0085 previously reported (excluding MTC AN) in TA or TE (if MTC CO accepted) acknowledgment status then update is applicable. Perform edit based on Event Rules. DN0085 Benefit Type Codes being sent should be on file/previously reported.
c. </t>
    </r>
    <r>
      <rPr>
        <u/>
        <sz val="8"/>
        <rFont val="Arial"/>
        <family val="2"/>
      </rPr>
      <t>Add and allow Update: Sweep</t>
    </r>
    <r>
      <rPr>
        <sz val="8"/>
        <rFont val="Arial"/>
        <family val="2"/>
      </rPr>
      <t>: If DN0085 Benefit Type Code with DN0002 MTC (BEN Level) = blank/null on the incoming DN0085 is = to the existing DN0085 previously reported (excluding MTC AN) in TA or TE (if MTC CO accepted) acknowledgment status then update is not applicable. Perform edit based on Sweep Rules.DN0085 Benefit Type Codes being sent should be on file/previously reported.</t>
    </r>
  </si>
  <si>
    <r>
      <rPr>
        <b/>
        <sz val="10"/>
        <rFont val="Arial"/>
        <family val="2"/>
      </rPr>
      <t>DN0002 - Maintenance Type Code  - Error 064
Old</t>
    </r>
    <r>
      <rPr>
        <sz val="10"/>
        <rFont val="Arial"/>
        <family val="2"/>
      </rPr>
      <t xml:space="preserve">: U (Update) is allowed to DN0288 Number of Benefits IF DN0288 - Number of Benefits matches the Number of Benefits previously reported on the latest SROI report in TA or TE (if MTC CO accepted) acknowledgment status.
</t>
    </r>
    <r>
      <rPr>
        <b/>
        <sz val="10"/>
        <rFont val="Arial"/>
        <family val="2"/>
      </rPr>
      <t>Edit</t>
    </r>
    <r>
      <rPr>
        <sz val="10"/>
        <rFont val="Arial"/>
        <family val="2"/>
      </rPr>
      <t xml:space="preserve">: If DN0412 Change Data Element/Segment Number = 0288 and DN0413 Change Reason Code = U (Update), then DN0288 - Number of Benefits must =  the Number of Benefits reported on the latest SROI report in TA or TE (if MTC CO accepted) acknowledgment status.
Note: ADOL does not accept CO. 
</t>
    </r>
    <r>
      <rPr>
        <b/>
        <sz val="10"/>
        <rFont val="Arial"/>
        <family val="2"/>
      </rPr>
      <t>Exception</t>
    </r>
    <r>
      <rPr>
        <sz val="10"/>
        <rFont val="Arial"/>
        <family val="2"/>
      </rPr>
      <t xml:space="preserve">: N/A
</t>
    </r>
    <r>
      <rPr>
        <b/>
        <sz val="10"/>
        <rFont val="Arial"/>
        <family val="2"/>
      </rPr>
      <t>Error Text:</t>
    </r>
    <r>
      <rPr>
        <sz val="10"/>
        <rFont val="Arial"/>
        <family val="2"/>
      </rPr>
      <t xml:space="preserve"> 02 Update Nbr of Bens much match latest SROI
EM_POP_REST_DN0288_31_E01</t>
    </r>
  </si>
  <si>
    <r>
      <rPr>
        <b/>
        <sz val="10"/>
        <rFont val="Arial"/>
        <family val="2"/>
      </rPr>
      <t>DN0002 - Maintenance Type Code  - Error 064
Old</t>
    </r>
    <r>
      <rPr>
        <sz val="10"/>
        <rFont val="Arial"/>
        <family val="2"/>
      </rPr>
      <t xml:space="preserve">: U (Update) is allowed to DN0288 Number of Benefits IF DN0288 - Number of Benefits matches the Number of Benefits previously reported on the latest SROI report in TA or TE (if MTC CO accepted) acknowledgment status.
</t>
    </r>
    <r>
      <rPr>
        <b/>
        <sz val="10"/>
        <rFont val="Arial"/>
        <family val="2"/>
      </rPr>
      <t>Edit</t>
    </r>
    <r>
      <rPr>
        <sz val="10"/>
        <rFont val="Arial"/>
        <family val="2"/>
      </rPr>
      <t xml:space="preserve">: If DN0412 Change Data Element/Segment Number = 0288 and DN0413 Change Reason Code = U (Update), then DN0288 - Number of Benefits must =  the Number of Benefits reported on the latest SROI report in TA or TE (if MTC CO accepted) acknowledgment status.
Note: ADOL does not accept CO. 
</t>
    </r>
    <r>
      <rPr>
        <b/>
        <sz val="10"/>
        <rFont val="Arial"/>
        <family val="2"/>
      </rPr>
      <t>Exception</t>
    </r>
    <r>
      <rPr>
        <sz val="10"/>
        <rFont val="Arial"/>
        <family val="2"/>
      </rPr>
      <t xml:space="preserve">:Do Not Apply Edit if latest SROI reported in TA acknowledgment status = MTC AN
</t>
    </r>
    <r>
      <rPr>
        <b/>
        <sz val="10"/>
        <rFont val="Arial"/>
        <family val="2"/>
      </rPr>
      <t>Error Text:</t>
    </r>
    <r>
      <rPr>
        <sz val="10"/>
        <rFont val="Arial"/>
        <family val="2"/>
      </rPr>
      <t xml:space="preserve"> 02 Update Nbr of Bens much match latest SROI
EM_POP_REST_DN0288_31_E01</t>
    </r>
  </si>
  <si>
    <t>Added exception for MTC AN</t>
  </si>
  <si>
    <t xml:space="preserve"> UD</t>
  </si>
  <si>
    <r>
      <rPr>
        <b/>
        <sz val="8"/>
        <rFont val="Arial"/>
        <family val="2"/>
      </rPr>
      <t xml:space="preserve">This supercedes 1.4.22
DN0288 - Number of Benefits - SROI 02 - Error 064
New: </t>
    </r>
    <r>
      <rPr>
        <sz val="8"/>
        <rFont val="Arial"/>
        <family val="2"/>
      </rPr>
      <t xml:space="preserve">U (Update) allowed to DN0085 Benefit Type Code: The DN0085 Benefit Type Codes should be the same as DN0085 Benefit Type Codes on previously reported SROI in TA or TE acknowledgment status with consideration of the Reduced Benefit Amount Code (DN0202) value of R (Reclassification of Benefit). Note: If the DN0085 Benefit Type Code being updated is a different Benefit Type Code from what was previously reported, Reduced Benefit Amount Code (DN0202) R -(Reclassification of Benefit) must be Added to explain why the previous Benefit Type Code is no longer present. (51)
a. If Reduced Benefit Amount Code (DN0202) is blank or is present and not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the incoming DN0085 Benefit Type Code for each variable segment is = to DN0085 Benefit Type Code previously reported  and at least one Benefit Segment MTC (DN0002) = 02.
b. If Reduced Benefit Amount Code (DN0202) is present and  = R (Reclassification of Benefit)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at least one Benefit Segment MTC (DN0002) = 02.
Note: When Benefit Segment MTC (DN0002) = 02 then the Benefit Segment will be edited as a Event otherwise the Benefit Segment will be edited as a Sweep.
</t>
    </r>
    <r>
      <rPr>
        <b/>
        <sz val="8"/>
        <rFont val="Arial"/>
        <family val="2"/>
      </rPr>
      <t>Exception: Do not run this edit if prior BTC = 030/530 and BTC now = 040/540 or if latest SROI reported in TA acknowledgment status = MTC AN.</t>
    </r>
    <r>
      <rPr>
        <sz val="8"/>
        <rFont val="Arial"/>
        <family val="2"/>
      </rPr>
      <t xml:space="preserve">
EM_POP_REST_DN0288_02_E01</t>
    </r>
  </si>
  <si>
    <t>SROI 02- Error 064
U (Update) is allowed to DN0288 Number of Benefits IF DN0288 - Number of Benefits matches the Number of Benefits previously reported on the latest SROI report in TA or TE (if MTC CO accepted) acknowledgment status.
Edit: If DN0412 Change Data Element/Segment Number = 0288 and DN0413 Change Reason Code = U (Update), then DN0288 - Number of Benefits must = the Number of Benefits reported on the latest SROI report in TA or TE (if MTC CO accepted) acknowledgment status.
Note: ADOL does not accept CO.</t>
  </si>
  <si>
    <t>Do Not Apply Edit if latest SROI reported in TA acknowledgment status = MTC AN.</t>
  </si>
  <si>
    <t>EM 1.4.44</t>
  </si>
  <si>
    <t xml:space="preserve">DN0289 - Number of Benefit ACR
SROI 02
</t>
  </si>
  <si>
    <r>
      <rPr>
        <b/>
        <sz val="10"/>
        <rFont val="Arial"/>
        <family val="2"/>
      </rPr>
      <t>DN0289 - Number of Benefit ACR  - Error 064
SROI 02
Old</t>
    </r>
    <r>
      <rPr>
        <sz val="10"/>
        <rFont val="Arial"/>
        <family val="2"/>
      </rPr>
      <t>: U (Update) is allowed when the alpha portion (Position 1) of the Benefit Adjustment Code (DN0092) changes but the related Benefit Type portion of the Code does not change.
Edit: SROI MTC 02 is allowed if DN0412 Change Data Element/Segment Number = 0289 (for Number of Benefit ACR) and DN0413 Change Reason Code = U (Update) and DN0092 Benefit Adjustment Code positions 2-4 are = to existing DN0092 Benefit Adjustment Code positions 2-4 that is on file from SROI latest report in TA or TE (if MTC CO accepted) acknowledgment status.
For example, a Benefit Adjustment Code of A050 is reported and later it is determined that the correct Benefit Adjustment Code is B050, an 02 Change is reported to communicate the Update in the alpha portion of the code; however, the Benefit Type portion of the Benefit Adjustment Code remains the same.
Note: ADOL does not accept CO. 
EM_POP_REST_DN0289_01</t>
    </r>
  </si>
  <si>
    <r>
      <rPr>
        <b/>
        <sz val="10"/>
        <rFont val="Arial"/>
        <family val="2"/>
      </rPr>
      <t>DN0289 - Number of Benefit ACR  - Error 064
SROI 02
New</t>
    </r>
    <r>
      <rPr>
        <sz val="10"/>
        <rFont val="Arial"/>
        <family val="2"/>
      </rPr>
      <t>: NA Remove
EM_POP_REST_DN0289_01</t>
    </r>
  </si>
  <si>
    <t>Removed because AK doesn't have an 02 Exception for this.</t>
  </si>
  <si>
    <t>wcc: 9286</t>
  </si>
  <si>
    <t>If Sender ID = (ADOL Sender ID) Master FEIN:  926001185  Master Postal Code: 998111802 Or  Sender ID = (State of Alaska Sender ID) Master FEIN:  926001185  Master Postal Code:  998110218 and SROI MTC = AN</t>
  </si>
  <si>
    <t>EM 1.4.45</t>
  </si>
  <si>
    <t xml:space="preserve">Added to Exception to not run this edit If previously reported BTC was 030/530 and newly reported BTC is 040/540 OR 
MTC = AN
OR Other Benefit Type Code = 430 (Total Unallocated Prior Indemnity Benefits) is present on the transaction or filed/previously reported. 
</t>
  </si>
  <si>
    <r>
      <rPr>
        <b/>
        <sz val="10"/>
        <rFont val="Arial"/>
        <family val="2"/>
      </rPr>
      <t>This supersedes 1.4.21
DN0085 - Benefit Type Code - Error 111
New:</t>
    </r>
    <r>
      <rPr>
        <sz val="10"/>
        <rFont val="Arial"/>
        <family val="2"/>
      </rPr>
      <t xml:space="preserve"> If the Number of Benefits (DN0288) on the incoming MTC = the Number of Benefits (DN0288) previously reported, then  
DN0085 (Benefit Type Code) must match existing reported BTCs.</t>
    </r>
    <r>
      <rPr>
        <b/>
        <sz val="10"/>
        <rFont val="Arial"/>
        <family val="2"/>
      </rPr>
      <t xml:space="preserve">
Exception</t>
    </r>
    <r>
      <rPr>
        <sz val="10"/>
        <rFont val="Arial"/>
        <family val="2"/>
      </rPr>
      <t xml:space="preserve">: Do Not Apply Edit if  Reduced Benefit Amount Code R-Reclassification or D-Decrease in Indemnity; or Recovery Code 880-Returned/Cancel/Voided Check). OR
If previously reported BTC was 030/530 and newly reported BTC is 040/540 OR 
MTC = AN
OR Other Benefit Type Code = 430 (Total Unallocated Prior Indemnity Benefits) is present on the transaction or filed/previously reported. 
EM_POP_REST_DN0085_06_E01
</t>
    </r>
  </si>
  <si>
    <r>
      <rPr>
        <b/>
        <strike/>
        <sz val="10"/>
        <rFont val="Arial"/>
        <family val="2"/>
      </rPr>
      <t>DN0085 - Benefit Type Code - Error 111
Old:</t>
    </r>
    <r>
      <rPr>
        <strike/>
        <sz val="10"/>
        <rFont val="Arial"/>
        <family val="2"/>
      </rPr>
      <t xml:space="preserve"> If the Number of Benefits (DN0288) on the incoming MTC = the Number of Benefits (DN0288) previously reported, then  
DN0085 (Benefit Type Code) must match existing reported BTCs.</t>
    </r>
    <r>
      <rPr>
        <b/>
        <strike/>
        <sz val="10"/>
        <rFont val="Arial"/>
        <family val="2"/>
      </rPr>
      <t xml:space="preserve">
Exception</t>
    </r>
    <r>
      <rPr>
        <strike/>
        <sz val="10"/>
        <rFont val="Arial"/>
        <family val="2"/>
      </rPr>
      <t xml:space="preserve">: Do Not Apply Edit if  Reduced Benefit Amount Code R-Reclassification or D-Decrease in Indemnity; or Recovery Code 880-Returned/Cancel/Voided Check). OR
if previously reported BTC was 030/530 and newly reported BTC is 040/540 OR 
MTC = AN
EM_POP_REST_DN0085_06
</t>
    </r>
  </si>
  <si>
    <r>
      <rPr>
        <b/>
        <sz val="10"/>
        <rFont val="Arial"/>
        <family val="2"/>
      </rPr>
      <t>This has been superseded by 1.4.
DN0085 - Benefit Type Code - Error 111</t>
    </r>
    <r>
      <rPr>
        <b/>
        <strike/>
        <sz val="10"/>
        <rFont val="Arial"/>
        <family val="2"/>
      </rPr>
      <t xml:space="preserve">
New:</t>
    </r>
    <r>
      <rPr>
        <strike/>
        <sz val="10"/>
        <rFont val="Arial"/>
        <family val="2"/>
      </rPr>
      <t xml:space="preserve"> If the Number of Benefits (DN0288) on the incoming MTC = the Number of Benefits (DN0288) previously reported, then  
DN0085 (Benefit Type Code) must match existing reported BTCs.</t>
    </r>
    <r>
      <rPr>
        <b/>
        <strike/>
        <sz val="10"/>
        <rFont val="Arial"/>
        <family val="2"/>
      </rPr>
      <t xml:space="preserve">
Exception</t>
    </r>
    <r>
      <rPr>
        <strike/>
        <sz val="10"/>
        <rFont val="Arial"/>
        <family val="2"/>
      </rPr>
      <t xml:space="preserve">: Do Not Apply Edit if Reduced Benefit Amount Code R-Reclassification or D-Decrease in Indemnity; or Recovery Code 880-Returned/Cancel/Voided Check). OR
If previously reported BTC was 030/530 and newly reported BTC is 040/540 OR 
MTC = AN
EM_POP_REST_DN0085_06_E01
</t>
    </r>
  </si>
  <si>
    <r>
      <rPr>
        <b/>
        <sz val="10"/>
        <rFont val="Arial"/>
        <family val="2"/>
      </rPr>
      <t>DN0085 - Benefit Type Code - Error 111
Old:</t>
    </r>
    <r>
      <rPr>
        <sz val="10"/>
        <rFont val="Arial"/>
        <family val="2"/>
      </rPr>
      <t xml:space="preserve"> If the Number of Benefits (DN0288) on the incoming MTC = the Number of Benefits (DN0288) previously reported, then  
DN0085 (Benefit Type Code) must match existing reported BTCs.
</t>
    </r>
    <r>
      <rPr>
        <b/>
        <sz val="10"/>
        <rFont val="Arial"/>
        <family val="2"/>
      </rPr>
      <t>Exception</t>
    </r>
    <r>
      <rPr>
        <sz val="10"/>
        <rFont val="Arial"/>
        <family val="2"/>
      </rPr>
      <t xml:space="preserve">: Do Not Apply Edit if Reduced Benefit Amount Code R-Reclassification or D-Decrease in Indemnity; or Recovery Code 880-Returned/Cancel/Voided Check). OR
If previously reported BTC was 030/530 and newly reported BTC is 040/540 OR 
MTC = AN
EM_POP_REST_DN0085_06_E01
</t>
    </r>
  </si>
  <si>
    <t>wcc: 9425</t>
  </si>
  <si>
    <t>Do not apply edit if it is a Legacy Claim as defined by Legacy Claim Definition Tab
Only apply if 0155 Employee Mailing Country Code = blank or US or MX or CA.</t>
  </si>
  <si>
    <t>Do not apply edit if it is a Legacy Claim as defined by Legacy Claim Definition Tab
Only apply if 0166 Employer Mailing Country Code = blank or US or MX or CA.</t>
  </si>
  <si>
    <t>Do not apply edit if it is a Legacy Claim as defined by Legacy Claim Definition Tab
Only apply if the 0280 Accident Site Country Code = blank or US or MX or CA.</t>
  </si>
  <si>
    <t xml:space="preserve">If FROI MTC (DN0002) = 02 and Change Reason Code (DN0413) = A (Add) or R (Remove)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of either = A (Add) or = R (Remove).
</t>
  </si>
  <si>
    <t xml:space="preserve">If FROI MTC (DN0002) = 02 and Change Reason Code (DN0413) = A (Add) or R (Remove)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of either = A (Add) or = R (Remove).
</t>
  </si>
  <si>
    <t xml:space="preserve">If FROI MTC (DN0002) = 02 and Change Reason Code (DN0413) = A (Add) or R (Remove)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of either = A (Add) or = R (Remove).
</t>
  </si>
  <si>
    <t xml:space="preserve">DN0412 - Change Data Element/Segment Number
FROI 02 (Group 6) </t>
  </si>
  <si>
    <r>
      <t xml:space="preserve">DN0412 - Change Data Element/Segment Number
FROI 02 (Group 6) - Error 064
Old: </t>
    </r>
    <r>
      <rPr>
        <sz val="10"/>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of either = A (Add) or = R (Remove).
</t>
    </r>
    <r>
      <rPr>
        <b/>
        <sz val="10"/>
        <rFont val="Arial"/>
        <family val="2"/>
      </rPr>
      <t>Exception:</t>
    </r>
    <r>
      <rPr>
        <sz val="10"/>
        <rFont val="Arial"/>
        <family val="2"/>
      </rPr>
      <t xml:space="preserve"> Do not apply edit if it is a Legacy Claim as defined by Legacy Claim Definition Tab
EM_POP_REST_02GRP_DN0412_06</t>
    </r>
  </si>
  <si>
    <r>
      <t xml:space="preserve">DN0412 - Change Data Element/Segment Number
FROI 02 (Group 6) - Error 064
New: </t>
    </r>
    <r>
      <rPr>
        <sz val="10"/>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of either = A (Add) or = R (Remove).
</t>
    </r>
    <r>
      <rPr>
        <b/>
        <sz val="10"/>
        <rFont val="Arial"/>
        <family val="2"/>
      </rPr>
      <t>Exception:</t>
    </r>
    <r>
      <rPr>
        <sz val="10"/>
        <rFont val="Arial"/>
        <family val="2"/>
      </rPr>
      <t xml:space="preserve"> Do not apply edit if it is a Legacy Claim as defined by Legacy Claim Definition Tab
</t>
    </r>
    <r>
      <rPr>
        <sz val="10"/>
        <color rgb="FFFF0000"/>
        <rFont val="Arial"/>
        <family val="2"/>
      </rPr>
      <t>Only apply if 0155 Employee Mailing Country Code = blank or US or MX or CA.</t>
    </r>
    <r>
      <rPr>
        <sz val="10"/>
        <rFont val="Arial"/>
        <family val="2"/>
      </rPr>
      <t xml:space="preserve">
EM_POP_REST_02GRP_DN0412_06</t>
    </r>
  </si>
  <si>
    <t>Added additional Exception</t>
  </si>
  <si>
    <t>19</t>
  </si>
  <si>
    <t xml:space="preserve">DN0412 - Change Data Element/Segment Number
FROI 02 (Group 7) </t>
  </si>
  <si>
    <r>
      <t>DN0412 - Change Data Element/Segment Number
FROI 02 (Group 7) - Error 064
Old:</t>
    </r>
    <r>
      <rPr>
        <sz val="10"/>
        <rFont val="Arial"/>
        <family val="2"/>
      </rPr>
      <t xml:space="preserve"> If FROI MTC (DN0002) = 02 and Change Reason Code (DN0413) = A (Add) or R (Remove)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of either = A (Add) or = R (Remove).
</t>
    </r>
    <r>
      <rPr>
        <b/>
        <sz val="10"/>
        <rFont val="Arial"/>
        <family val="2"/>
      </rPr>
      <t>Exception:</t>
    </r>
    <r>
      <rPr>
        <sz val="10"/>
        <rFont val="Arial"/>
        <family val="2"/>
      </rPr>
      <t xml:space="preserve"> Do not apply edit if it is a Legacy Claim as defined by Legacy Claim Definition Tab
EM_POP_REST_02GRP_DN0412_07</t>
    </r>
  </si>
  <si>
    <r>
      <t xml:space="preserve">DN0412 - Change Data Element/Segment Number
FROI 02 (Group 7) - Error 064
New: </t>
    </r>
    <r>
      <rPr>
        <sz val="10"/>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of either = A (Add) or = R (Remove).
</t>
    </r>
    <r>
      <rPr>
        <b/>
        <sz val="10"/>
        <rFont val="Arial"/>
        <family val="2"/>
      </rPr>
      <t>Exception:</t>
    </r>
    <r>
      <rPr>
        <sz val="10"/>
        <rFont val="Arial"/>
        <family val="2"/>
      </rPr>
      <t xml:space="preserve"> Do not apply edit if it is a Legacy Claim as defined by Legacy Claim Definition Tab
</t>
    </r>
    <r>
      <rPr>
        <sz val="10"/>
        <color rgb="FFFF0000"/>
        <rFont val="Arial"/>
        <family val="2"/>
      </rPr>
      <t>Only apply if 0166 Employer Mailing Country Code = blank or US or MX or CA.</t>
    </r>
    <r>
      <rPr>
        <sz val="10"/>
        <rFont val="Arial"/>
        <family val="2"/>
      </rPr>
      <t xml:space="preserve">
EM_POP_REST_02GRP_DN0412_07</t>
    </r>
  </si>
  <si>
    <t xml:space="preserve">DN0412 - Change Data Element/Segment Number
FROI 02 (Group 10) </t>
  </si>
  <si>
    <r>
      <t>DN0412 - Change Data Element/Segment Number
FROI 02 (Group 10) - Error 064
Old:</t>
    </r>
    <r>
      <rPr>
        <sz val="10"/>
        <rFont val="Arial"/>
        <family val="2"/>
      </rPr>
      <t xml:space="preserve"> If FROI MTC (DN0002) = 02 and Change Reason Code (DN0413) = A (Add) or R (Remove)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of either = A (Add) or = R (Remove).
</t>
    </r>
    <r>
      <rPr>
        <b/>
        <sz val="10"/>
        <rFont val="Arial"/>
        <family val="2"/>
      </rPr>
      <t>Exception:</t>
    </r>
    <r>
      <rPr>
        <sz val="10"/>
        <rFont val="Arial"/>
        <family val="2"/>
      </rPr>
      <t xml:space="preserve"> Do not apply edit if it is a Legacy Claim as defined by Legacy Claim Definition Tab
EM_POP_REST_02GRP_DN0412_10</t>
    </r>
  </si>
  <si>
    <r>
      <t xml:space="preserve">DN0412 - Change Data Element/Segment Number
FROI 02 (Group 10) - Error 064
New: </t>
    </r>
    <r>
      <rPr>
        <sz val="10"/>
        <rFont val="Arial"/>
        <family val="2"/>
      </rPr>
      <t xml:space="preserve">If FROI MTC (DN0002) = 02 and Change Reason Code (DN0413) = A (Add) or R (Remove) and any of the following DN's are present in Change Data Element/Segment Number (DN0412) then all DN's must be present in Change Data Element/Segment Number (DN0412): 0033 (Accident Site Postal Code), 0123 (Accident Site State Code) must be present and each Change Reason Code (DN0413) must have the same value of either = A (Add) or = R (Remove).
</t>
    </r>
    <r>
      <rPr>
        <b/>
        <sz val="10"/>
        <rFont val="Arial"/>
        <family val="2"/>
      </rPr>
      <t>Exception:</t>
    </r>
    <r>
      <rPr>
        <sz val="10"/>
        <rFont val="Arial"/>
        <family val="2"/>
      </rPr>
      <t xml:space="preserve"> Do not apply edit if it is a Legacy Claim as defined by Legacy Claim Definition Tab
</t>
    </r>
    <r>
      <rPr>
        <sz val="10"/>
        <color rgb="FFFF0000"/>
        <rFont val="Arial"/>
        <family val="2"/>
      </rPr>
      <t>Only apply if the 0280 Accident Site Country Code = blank or US or MX or CA.</t>
    </r>
    <r>
      <rPr>
        <sz val="10"/>
        <rFont val="Arial"/>
        <family val="2"/>
      </rPr>
      <t xml:space="preserve">
EM_POP_REST_02GRP_DN0412_10</t>
    </r>
  </si>
  <si>
    <t>EM 1.4.46</t>
  </si>
  <si>
    <t>EM 1.4.47</t>
  </si>
  <si>
    <t>EM 1.4.48</t>
  </si>
  <si>
    <r>
      <t xml:space="preserve">DN's for Sweep
</t>
    </r>
    <r>
      <rPr>
        <b/>
        <sz val="10"/>
        <rFont val="Arial"/>
        <family val="2"/>
      </rPr>
      <t>Old:</t>
    </r>
    <r>
      <rPr>
        <sz val="10"/>
        <rFont val="Arial"/>
        <family val="2"/>
      </rPr>
      <t xml:space="preserve"> No Exception
</t>
    </r>
  </si>
  <si>
    <r>
      <rPr>
        <b/>
        <sz val="10"/>
        <rFont val="Arial"/>
        <family val="2"/>
      </rPr>
      <t xml:space="preserve">DN's for Sweep
New: </t>
    </r>
    <r>
      <rPr>
        <sz val="10"/>
        <rFont val="Arial"/>
        <family val="2"/>
      </rPr>
      <t>Exception</t>
    </r>
    <r>
      <rPr>
        <b/>
        <sz val="10"/>
        <rFont val="Arial"/>
        <family val="2"/>
      </rPr>
      <t xml:space="preserve">: </t>
    </r>
    <r>
      <rPr>
        <sz val="10"/>
        <rFont val="Arial"/>
        <family val="2"/>
      </rPr>
      <t xml:space="preserve">Do not apply edit(s) for the DN if the value under MTC 02, 02 Requirement  Code column = NA or X. </t>
    </r>
  </si>
  <si>
    <t>Added Exception</t>
  </si>
  <si>
    <t>wcc: 8096</t>
  </si>
  <si>
    <t>27</t>
  </si>
  <si>
    <t>EM 1.4.49</t>
  </si>
  <si>
    <t xml:space="preserve">Do not apply edit(s) for the DN if the value under MTC 02, 02 Requirement  Code column = NA or X. </t>
  </si>
  <si>
    <t xml:space="preserve">Add with update (Event and Sweep) allowed:
When adding a new DN0085 Benefit Type Code, DN0089 Benefit Period Through Date should be a date that is less than or equal to the greatest DN0089 Benefit Period Through Date on latest SROI and at least one Benefit Segment MTC (DN0002) should be = 02.
As part of a A (Add) an update is allowed.
Edit: SROI MTC 02 allowed if DN0412 Change Data Element/Segment Number = 0288 (for Number of Benefits) and Change Reason Code = A (Add):
a. ADD Event:If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the greatest DN0089 Benefit Period Through Date on latest SROI in TA or TE (if MTC CO accepted)
 acknowledgment status
AND Reduced Benefit Amount Code (DN0202) is blank or does not = R.
OR
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or = the greatest DN0089 Benefit Period Through Date on latest SROI in TA or TE (if MTC CO accepted) acknowledgment status
AND Reduced Benefit Amount Code (DN0202) = R.
b. Add and allow Update: Event: If DN0085 Benefit
 Type Code with DN0002 MTC (BEN Level) = 02 on the incoming DN0085 is = to the existing DN0085 previously reported in TA or TE (if MTC CO accepted) acknowledgment status then update is applicable. Perform edit based on Event Rules. DN0085 Benefit Type Codes
 being sent should be on file/previously reported.
c. Add and allow Update: Sweep: If DN0085 Benefit
 Type Code with DN0002 MTC (BEN Level) = blank/null on the incoming DN0085 is = to the existing DN0085 previously reported in TA or TE (if MTC CO accepted) acknowledgment status then update is not applicable. Perform edit based on Sweep Rules.DN0085 Benefit Type Codes being sent should be on file/previously reported.
</t>
  </si>
  <si>
    <t>SROI02:Add/UpdateOnlyNewDN85ifDN89&lt;=latestDN89</t>
  </si>
  <si>
    <t>EM_POP_REST_DN0288_32</t>
  </si>
  <si>
    <t>EM 1.4.50</t>
  </si>
  <si>
    <t>DN0025 Industry Code -
Error 111</t>
  </si>
  <si>
    <t>Changed Edit to include  2022 and other versions in the future when applicable. New Ref #.</t>
  </si>
  <si>
    <t>EM_POP_REST_DN0025_09</t>
  </si>
  <si>
    <t>If required on MTC, then must be 5 or 6 characters and valid NAICS Code 2012, 2017 or 2022 and other versions in future when applicable.
Note: ADOL will accept NAICS at 5 or 6 digit level but would prefer 6
Please refer to this website for obtaining the codes: https://www.census.gov/naics/</t>
  </si>
  <si>
    <t>wcc: 9648</t>
  </si>
  <si>
    <r>
      <rPr>
        <b/>
        <sz val="10"/>
        <rFont val="Arial"/>
        <family val="2"/>
      </rPr>
      <t xml:space="preserve">DN0025 Industry Code -
Error 111
</t>
    </r>
    <r>
      <rPr>
        <sz val="10"/>
        <rFont val="Arial"/>
        <family val="2"/>
      </rPr>
      <t xml:space="preserve">
</t>
    </r>
    <r>
      <rPr>
        <b/>
        <sz val="10"/>
        <rFont val="Arial"/>
        <family val="2"/>
      </rPr>
      <t>Old:</t>
    </r>
    <r>
      <rPr>
        <sz val="10"/>
        <rFont val="Arial"/>
        <family val="2"/>
      </rPr>
      <t xml:space="preserve"> If required on MTC, then must be 5 or 6 characters and valid NAICS Code (2012 or 2017 NAICS Code)
Note: ADOL will accept NAICS at 5 or 6 digit level but would prefer 6) 2017 or 2012 codes are accepted. 
EM_POP_REST_DN0025_02</t>
    </r>
    <r>
      <rPr>
        <sz val="10"/>
        <rFont val="Calibri"/>
        <family val="2"/>
        <scheme val="minor"/>
      </rPr>
      <t xml:space="preserve">
</t>
    </r>
  </si>
  <si>
    <r>
      <rPr>
        <b/>
        <sz val="10"/>
        <rFont val="Arial"/>
        <family val="2"/>
      </rPr>
      <t xml:space="preserve">DN0025 Industry Code -
Error 111
</t>
    </r>
    <r>
      <rPr>
        <sz val="10"/>
        <rFont val="Arial"/>
        <family val="2"/>
      </rPr>
      <t xml:space="preserve">
</t>
    </r>
    <r>
      <rPr>
        <b/>
        <sz val="10"/>
        <rFont val="Arial"/>
        <family val="2"/>
      </rPr>
      <t xml:space="preserve">New: </t>
    </r>
    <r>
      <rPr>
        <sz val="10"/>
        <rFont val="Arial"/>
        <family val="2"/>
      </rPr>
      <t xml:space="preserve">If required on MTC, then must be 5 or 6 characters and valid NAICS Code 2012, 2017 or 2022 and other versions in future when applicable.
Note: ADOL will accept NAICS at 5 or 6 digit level but would prefer 6
Please refer to this website for obtaining the codes: https://www.census.gov/naics/
EM_POP_REST_DN0025_09
</t>
    </r>
  </si>
  <si>
    <t>EM 1.4.51</t>
  </si>
  <si>
    <t xml:space="preserve">DN0043 - Employee Last Name </t>
  </si>
  <si>
    <r>
      <rPr>
        <b/>
        <sz val="10"/>
        <rFont val="Arial"/>
        <family val="2"/>
      </rPr>
      <t>DN0043 - Employee Last Name - Error 111
Old:</t>
    </r>
    <r>
      <rPr>
        <sz val="10"/>
        <rFont val="Arial"/>
        <family val="2"/>
      </rPr>
      <t xml:space="preserve"> </t>
    </r>
    <r>
      <rPr>
        <b/>
        <sz val="10"/>
        <rFont val="Arial"/>
        <family val="2"/>
      </rPr>
      <t xml:space="preserve">Report or MTC = FROI &amp; SROI </t>
    </r>
    <r>
      <rPr>
        <sz val="10"/>
        <rFont val="Arial"/>
        <family val="2"/>
      </rPr>
      <t xml:space="preserve">
Data integrity editing applied. Must not contain "Jr.", " Jr ", "Sr.", " Sr ",  and "II", "III", "IV" 
EM_POP_REST_DN0043_04</t>
    </r>
  </si>
  <si>
    <r>
      <rPr>
        <b/>
        <sz val="10"/>
        <rFont val="Arial"/>
        <family val="2"/>
      </rPr>
      <t>DN0043 - Employee Last Name - Error 111
New:</t>
    </r>
    <r>
      <rPr>
        <sz val="10"/>
        <rFont val="Arial"/>
        <family val="2"/>
      </rPr>
      <t xml:space="preserve"> </t>
    </r>
    <r>
      <rPr>
        <b/>
        <sz val="10"/>
        <rFont val="Arial"/>
        <family val="2"/>
      </rPr>
      <t xml:space="preserve">Report or MTC = </t>
    </r>
    <r>
      <rPr>
        <b/>
        <sz val="10"/>
        <color rgb="FFFF0000"/>
        <rFont val="Arial"/>
        <family val="2"/>
      </rPr>
      <t xml:space="preserve">FROI </t>
    </r>
    <r>
      <rPr>
        <sz val="10"/>
        <rFont val="Arial"/>
        <family val="2"/>
      </rPr>
      <t xml:space="preserve">
Data integrity editing applied. Must not contain "Jr.", " Jr ", "Sr.", " Sr ",  and "II", "III", "IV" 
EM_POP_REST_DN0043_10</t>
    </r>
  </si>
  <si>
    <r>
      <t>Revised</t>
    </r>
    <r>
      <rPr>
        <b/>
        <sz val="10"/>
        <rFont val="Arial"/>
        <family val="2"/>
      </rPr>
      <t xml:space="preserve"> Report or MTC</t>
    </r>
    <r>
      <rPr>
        <sz val="10"/>
        <rFont val="Arial"/>
        <family val="2"/>
      </rPr>
      <t xml:space="preserve"> to only apply this edit to a FROI. A valid EE name has been filed with Ii as the last name and it is rejecting. This will allow us to manually accept it on the FROI and not have it continue to reject on the SROI's. Subsequent FROI's will have to be manually accepted.  
New Ref # assigned. </t>
    </r>
  </si>
  <si>
    <t>EM_POP_REST_DN0043_10</t>
  </si>
  <si>
    <t>Verisk Ref #</t>
  </si>
  <si>
    <t>RYD
AYD</t>
  </si>
  <si>
    <t>wcc:9705</t>
  </si>
  <si>
    <t>Add New DN to FROI:
DN0441: Date Claim Administrator Knew Claim Met Reporting Requirements
Definition: The date the claim administrator became aware the jurisdiction's claim reporting criteria were met.
Record: R21
Format: 8 DATE
DP Rule: Can only be edited against Date of Injury. This Data Element should not be required or edited against other dates if those dates can be used to determine when the claim met the jurisdiction's reporting criteria. This DN cannot be required on claims with a Date of Injury prior to the jurisdiction’s adoption of the data element.</t>
  </si>
  <si>
    <t>IRR910</t>
  </si>
  <si>
    <t>1/1/2021</t>
  </si>
  <si>
    <t>6/8/21</t>
  </si>
  <si>
    <r>
      <t xml:space="preserve">Remove the F's from the </t>
    </r>
    <r>
      <rPr>
        <b/>
        <i/>
        <sz val="10"/>
        <rFont val="Arial"/>
        <family val="2"/>
      </rPr>
      <t>'Match Data'</t>
    </r>
    <r>
      <rPr>
        <sz val="10"/>
        <rFont val="Arial"/>
        <family val="2"/>
      </rPr>
      <t xml:space="preserve"> column</t>
    </r>
  </si>
  <si>
    <t>Correction, F's were included in error.</t>
  </si>
  <si>
    <t>EM133</t>
  </si>
  <si>
    <t>Instructions</t>
  </si>
  <si>
    <r>
      <t>Add the following to the Instructions to indicate how to populate the '</t>
    </r>
    <r>
      <rPr>
        <b/>
        <i/>
        <sz val="10"/>
        <rFont val="Arial"/>
        <family val="2"/>
      </rPr>
      <t>Match Data'</t>
    </r>
    <r>
      <rPr>
        <sz val="10"/>
        <rFont val="Arial"/>
        <family val="2"/>
      </rPr>
      <t xml:space="preserve"> column.</t>
    </r>
    <r>
      <rPr>
        <i/>
        <sz val="10"/>
        <rFont val="Arial"/>
        <family val="2"/>
      </rPr>
      <t xml:space="preserve">
The Match Data Column informs senders which data elements are intended to be used to match a transaction to the jurisdiction’s database and should be expressed with a Y inserted in the Match Data column.</t>
    </r>
  </si>
  <si>
    <t>Information</t>
  </si>
  <si>
    <t>EM134</t>
  </si>
  <si>
    <t>Add New DN to FROI:
DN0442 Net to Zero Code
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Record: R22 
Format: 1 A/N 
Values: Z = Net to zero 
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t>
  </si>
  <si>
    <t>CLM914</t>
  </si>
  <si>
    <t>Release 3.1.4</t>
  </si>
  <si>
    <t>EM135</t>
  </si>
  <si>
    <t>7/26/21</t>
  </si>
  <si>
    <t>Add Group Number to the DN Error Message. 
The IAIABC recognized some logical groups of related data elements that may be applied when editing an MTC 02 transaction.The Group column provides reference to the 02 Group Number as defined in the R3.1 Guide, Section 4, 02 Change Processing Rules, 02 Group, Applying Groups.</t>
  </si>
  <si>
    <t>Reference</t>
  </si>
  <si>
    <t>EM136</t>
  </si>
  <si>
    <t xml:space="preserve">DN0441: Date Claim Administrator Knew Claim Met Reporting Requirements
Remove L and do not apply edit for 102 Must be &lt;= Initial Date Disability Began
</t>
  </si>
  <si>
    <t>CLM914, Initial Date Disability Began may have already passed and they were not yet aware the Claim Met Reporting Requirements</t>
  </si>
  <si>
    <t>EM137</t>
  </si>
  <si>
    <t>7/2/21</t>
  </si>
  <si>
    <t>Sequencing and Match Data</t>
  </si>
  <si>
    <r>
      <t xml:space="preserve">IAIABC Sequencing review workgroup recommend adding the following comment to the Edit Matrix, Sequencing and Match Data Tables. 
</t>
    </r>
    <r>
      <rPr>
        <i/>
        <sz val="10"/>
        <rFont val="Arial"/>
        <family val="2"/>
      </rPr>
      <t xml:space="preserve">For information on sequencing of MTCs for acquired claims where the Insurer FEIN/Claim Administrator FEIN may have changed, please see Transaction Processing Rules in Section 2 of the IAIABC Release 3.1 guide.  </t>
    </r>
  </si>
  <si>
    <t>CLM916</t>
  </si>
  <si>
    <t>EM138</t>
  </si>
  <si>
    <t xml:space="preserve">Valid Value and Valid Value Page 1 </t>
  </si>
  <si>
    <t xml:space="preserve">Remove code 
Remove the Net to Zero Code = Z code from DN0202 Reduced Benefit Amount Code. Z is no longer a valid value. See DN0442 Net to Zero Code </t>
  </si>
  <si>
    <t>EM139</t>
  </si>
  <si>
    <t xml:space="preserve">DN0412 Change Data Element/Segment Number: Remove the L from Error Code 126 Number of Occurrences &lt; or &gt; Previously Reported for DN0413 Change Reason </t>
  </si>
  <si>
    <t>The Error message is only applicable to the applicable Number of DN's.</t>
  </si>
  <si>
    <t>EM140</t>
  </si>
  <si>
    <t>EM 1.4.52</t>
  </si>
  <si>
    <r>
      <rPr>
        <b/>
        <sz val="8"/>
        <rFont val="Arial"/>
        <family val="2"/>
      </rPr>
      <t>DN0288 - Number of Benefits - 064
SROI 02
Old:</t>
    </r>
    <r>
      <rPr>
        <sz val="8"/>
        <rFont val="Arial"/>
        <family val="2"/>
      </rPr>
      <t xml:space="preserve"> Add with update (Event and Sweep) allowed: When adding a new DN0085 Benefit Type Code, DN0085 Benefit Type Code should not have been previously reported on SROI IP, EP or AP and at least one Benefit Segment MTC (DN0002) should be = 02. As part of a A (Add) an update is allowed.
Edit: SROI MTC 02 allowed if DN0412 Change Data Element/Segment Number = 0288 (for Number of Benefits) and Change Reason Code = A (Add):
a. ADD Event: If DN0085 Benefit Type Code with DN0002 MTC (BEN Level) = 02 on the incoming DN0085 is NOT = to the existing DN0085 previously reported on the SROI IP, EP or AP in TA or TE (if MTC CO accepted) acknowledgment status and DN0089 Benefit Period Through Date (of the new DN0085 Benefit Type Code) is &lt; the DN0088 Benefit Period Start Date of the previously reported Initial Payment (IP, EP or AP) in TA or TE (if MTC CO accepted) acknowledgment status. Perform edit based on Event Rules. DN0085 Benefit Type Codes being sent should NOT  be on file/previously reported.
b. Add and allow Update: Event: If DN0085 Benefit Type Code with DN0002 MTC (BEN Level) = 02 on the incoming DN0085 is = to the existing DN0085 previously reported in TA or TE acknowledgment status then update is applicable. Perform edit based on Event Rules. DN0085 Benefit Type Codes being sent should be on file/previously reported.
c. Add and allow Update: Sweep: If DN0085 Benefit Type Code with DN0002 MTC (BEN Level) = blank/null on the incoming DN0085 is = to the existing DN0085 previously reported in TA or TE acknowledgment status then update is not applicable. Perform edit based on Sweep Rules.DN0085 Benefit Type Codes being sent should be on file/previously reported.
</t>
    </r>
    <r>
      <rPr>
        <b/>
        <sz val="8"/>
        <rFont val="Arial"/>
        <family val="2"/>
      </rPr>
      <t>Element Error Text:</t>
    </r>
    <r>
      <rPr>
        <sz val="8"/>
        <rFont val="Arial"/>
        <family val="2"/>
      </rPr>
      <t xml:space="preserve"> SROI02:CanAddOnlyNewDN85,checkDN85
EM_POP_REST_DN0288_01</t>
    </r>
  </si>
  <si>
    <r>
      <rPr>
        <b/>
        <sz val="7.5"/>
        <rFont val="Arial"/>
        <family val="2"/>
      </rPr>
      <t>DN0288 - Number of Benefits - 064
SROI 02
New:</t>
    </r>
    <r>
      <rPr>
        <sz val="7.5"/>
        <rFont val="Arial"/>
        <family val="2"/>
      </rPr>
      <t xml:space="preserve"> Add with update (Event and Sweep) allowed: 
When adding a new DN0085 Benefit Type Code, DN0089 Benefit Period Through Date should be a date that is less than or equal to the greatest DN0089 Benefit Period Through Date on latest SROI and at least one Benefit Segment MTC (DN0002) should be = 02. 
As part of a A (Add) an update is allowed.
Edit: SROI MTC 02 allowed if DN0412 Change Data Element/Segment Number = 0288 (for Number of Benefits) and Change Reason Code = A (Add):
a. ADD Event: 
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the greatest DN0089 Benefit Period Through Date on latest SROI in TA or TE (if MTC CO accepted) acknowledgment status
AND Reduced Benefit Amount Code (DN0202) is blank or does not = R.
OR
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or = the greatest DN0089 Benefit Period Through Date on latest SROI in TA or TE (if MTC CO accepted) acknowledgment status
AND Reduced Benefit Amount Code (DN0202) = R.
b. Add and allow Update: Event: If DN0085 Benefit Type Code with DN0002 MTC (BEN Level) = 02 on the incoming DN0085 is = to the existing DN0085 previously reported in TA or TE (if MTC CO accepted) acknowledgment status then update is applicable. Perform edit based on Event Rules. DN0085 Benefit Type Codes being sent should be on file/previously reported.
c. Add and allow Update: Sweep: If DN0085 Benefit Type Code with DN0002 MTC (BEN Level) = blank/null on the incoming DN0085 is = to the existing DN0085 previously reported in TA or TE (if MTC CO accepted) acknowledgment status then update is not applicable. Perform edit based on Sweep Rules.DN0085 Benefit Type Codes being sent should be on file/previously reported.
</t>
    </r>
    <r>
      <rPr>
        <b/>
        <sz val="7.5"/>
        <rFont val="Arial"/>
        <family val="2"/>
      </rPr>
      <t>Element Error Text:</t>
    </r>
    <r>
      <rPr>
        <sz val="7.5"/>
        <rFont val="Arial"/>
        <family val="2"/>
      </rPr>
      <t xml:space="preserve"> SROI02:Add/UpdateOnlyNewDN85ifDN89&lt;=latestDN89
EM_POP_REST_DN0288_32</t>
    </r>
  </si>
  <si>
    <t>Revised edit to allow benefits from past to be added with 02 other than waiting period. 
New Ref # assigned</t>
  </si>
  <si>
    <t xml:space="preserve">RYD
</t>
  </si>
  <si>
    <t>Corrected typo in Error Text from much to must</t>
  </si>
  <si>
    <t xml:space="preserve">UD
</t>
  </si>
  <si>
    <t>EM 1.4.53</t>
  </si>
  <si>
    <r>
      <rPr>
        <b/>
        <sz val="8"/>
        <rFont val="Arial"/>
        <family val="2"/>
      </rPr>
      <t>DN0288 - Number of Benefits - 064
SROI 02
Old:</t>
    </r>
    <r>
      <rPr>
        <sz val="8"/>
        <rFont val="Arial"/>
        <family val="2"/>
      </rPr>
      <t xml:space="preserve"> SROI 02- Error 064
U (Update) is allowed to DN0288 Number of Benefits IF DN0288 - Number of Benefits matches the Number of Benefits previously reported on the latest SROI report in TA acknowledgment status.
Edit: If DN0412 Change Data Element/Segment Number = 0288 and DN0413 Change Reason Code = U (Update), then DN0288 - Number of Benefits must = the Number of Benefits reported on the latest SROI report in TA  acknowledgment status.
Note: ADOL does not accept CO.
</t>
    </r>
    <r>
      <rPr>
        <b/>
        <sz val="8"/>
        <rFont val="Arial"/>
        <family val="2"/>
      </rPr>
      <t>Exception</t>
    </r>
    <r>
      <rPr>
        <sz val="8"/>
        <rFont val="Arial"/>
        <family val="2"/>
      </rPr>
      <t xml:space="preserve">: Do Not Apply Edit if latest SROI reported in TA acknowledgment status = MTC AN.
</t>
    </r>
    <r>
      <rPr>
        <b/>
        <sz val="8"/>
        <rFont val="Arial"/>
        <family val="2"/>
      </rPr>
      <t>Element Error Text:</t>
    </r>
    <r>
      <rPr>
        <sz val="8"/>
        <rFont val="Arial"/>
        <family val="2"/>
      </rPr>
      <t xml:space="preserve"> 02 Update Nbr of Bens much match latest SROI
EM_POP_REST_DN0288_31_E01</t>
    </r>
  </si>
  <si>
    <r>
      <rPr>
        <b/>
        <sz val="8"/>
        <rFont val="Arial"/>
        <family val="2"/>
      </rPr>
      <t>DN0288 - Number of Benefits - 064
SROI 02
New:</t>
    </r>
    <r>
      <rPr>
        <sz val="8"/>
        <rFont val="Arial"/>
        <family val="2"/>
      </rPr>
      <t xml:space="preserve"> SROI 02- Error 064
U (Update) is allowed to DN0288 Number of Benefits IF DN0288 - Number of Benefits matches the Number of Benefits previously reported on the latest SROI report in TA acknowledgment status.
Edit: If DN0412 Change Data Element/Segment Number = 0288 and DN0413 Change Reason Code = U (Update), then DN0288 - Number of Benefits must = the Number of Benefits reported on the latest SROI report in TA  acknowledgment status.
Note: ADOL does not accept CO.
</t>
    </r>
    <r>
      <rPr>
        <b/>
        <sz val="8"/>
        <rFont val="Arial"/>
        <family val="2"/>
      </rPr>
      <t>Exception</t>
    </r>
    <r>
      <rPr>
        <sz val="8"/>
        <rFont val="Arial"/>
        <family val="2"/>
      </rPr>
      <t xml:space="preserve">: Do Not Apply Edit if latest SROI reported in TA acknowledgment status = MTC AN.
</t>
    </r>
    <r>
      <rPr>
        <b/>
        <sz val="8"/>
        <rFont val="Arial"/>
        <family val="2"/>
      </rPr>
      <t>Element Error Text:</t>
    </r>
    <r>
      <rPr>
        <sz val="8"/>
        <rFont val="Arial"/>
        <family val="2"/>
      </rPr>
      <t xml:space="preserve"> 02 Update Nbr of Bens must match latest SROI
EM_POP_REST_DN0288_31_E01</t>
    </r>
  </si>
  <si>
    <t xml:space="preserve">Do Not Apply Edit if  Reduced Benefit Amount Code R-Reclassification or D-Decrease in Indemnity; or Recovery Code 880-Returned/Cancel/Voided Check) OR
If previously reported BTC was 030/530 and newly reported BTC is 040/540
OR MTC = AN
or Other Benefit Type Code = 430 (Total Unallocated Prior Indemnity Benefits) is present on the transaction or filed/previously reported. </t>
  </si>
  <si>
    <t xml:space="preserve">Exclude FROI 02 or FROI CO (if applicable) from consideration of last accepted MTC. </t>
  </si>
  <si>
    <r>
      <t>The following table illustrates the sequence in which groups of business events (MTC) typically occur during the life of a claim</t>
    </r>
    <r>
      <rPr>
        <b/>
        <sz val="11"/>
        <rFont val="Arial"/>
        <family val="2"/>
      </rPr>
      <t>.</t>
    </r>
    <r>
      <rPr>
        <sz val="11"/>
        <rFont val="Arial"/>
        <family val="2"/>
      </rPr>
      <t xml:space="preserve">  When used with the Jurisdiction Event table, the sequence of reporting requirements can be determined.  See </t>
    </r>
    <r>
      <rPr>
        <i/>
        <sz val="11"/>
        <rFont val="Arial"/>
        <family val="2"/>
      </rPr>
      <t>Transaction Sequencing</t>
    </r>
    <r>
      <rPr>
        <sz val="11"/>
        <rFont val="Arial"/>
        <family val="2"/>
      </rPr>
      <t xml:space="preserve"> in Section 4 of the IAIABC Release 3 Implementation Guide.  Rows with MTCs not collected are hidden.  Jurisdictions should use the </t>
    </r>
    <r>
      <rPr>
        <i/>
        <sz val="11"/>
        <rFont val="Arial"/>
        <family val="2"/>
      </rPr>
      <t>Suggested Error Text</t>
    </r>
    <r>
      <rPr>
        <sz val="11"/>
        <rFont val="Arial"/>
        <family val="2"/>
      </rPr>
      <t xml:space="preserve">, or some variation of it, to assist the trading partner in determining specifically what would cause a “sequencing” error.
</t>
    </r>
    <r>
      <rPr>
        <b/>
        <sz val="11"/>
        <rFont val="Arial"/>
        <family val="2"/>
      </rPr>
      <t>Claim Events should be reported in the following sequence.</t>
    </r>
    <r>
      <rPr>
        <sz val="11"/>
        <rFont val="Arial"/>
        <family val="2"/>
      </rPr>
      <t xml:space="preserve">  Failure of sequencing rules result in rejection of report by the jurisdiction for Error Message 063 - Invalid Event Sequence
</t>
    </r>
    <r>
      <rPr>
        <b/>
        <sz val="11"/>
        <rFont val="Arial"/>
        <family val="2"/>
      </rPr>
      <t xml:space="preserve">Apply Seq Edit?
      </t>
    </r>
    <r>
      <rPr>
        <sz val="11"/>
        <rFont val="Arial"/>
        <family val="2"/>
      </rPr>
      <t>Y = the MTC is collected and sequencing edits will be applied
      N = the MTC is collected but sequencing edits will not be applied
      NA = Sequencing edits cannot or will not be applied</t>
    </r>
    <r>
      <rPr>
        <sz val="11"/>
        <color rgb="FFFF0000"/>
        <rFont val="Arial"/>
        <family val="2"/>
      </rPr>
      <t xml:space="preserve">
</t>
    </r>
    <r>
      <rPr>
        <sz val="11"/>
        <rFont val="Arial"/>
        <family val="2"/>
      </rPr>
      <t xml:space="preserve">For information on sequencing of MTCs for acquired claims where the Insurer FEIN/Claim Administrator FEIN may have changed, please see Transaction Processing Rules in Section 2 of the IAIABC Release 3.1 guide.  </t>
    </r>
  </si>
  <si>
    <t>If SROI MTC is not = 02, AN, IP, AB, AP, EP, CB, PY, RB, ER, UR then DN0288 Number of Benefits must be = DN0288 Number of Benefits on the latest report in TA or TE (if MTC CO accepted) acknowledgment status. The SROI MTC AN should be excluded as the latest report.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or CO if accepted)
2) It has a Reduced Benefit Amount Code (DN0202) value not equal to blank
3) Other Benefit Type Code (DN0216) = 430 Total Unallocated Prior Indemnity Benefits is present.
4) Recovery Code (DN0226) is present and = 830 or 880.
Note: ADOL does not accept CO. 
Example 1: 
CB MTC Date 1-11-2022 with 2 BTCs
AN MTC Date 1-26-2022 with 1 BTC
SX MTC Date 2-25-2022 with 2 BTC's  (SX should accept, compare BTCs on CB to SX and do not use AN)
Example 2: 
IP MTC Date 12-11-2021 with 2 BTCs
AN MTC Date 1-26-2022 with 1 BTC
SX MTC Date 2-25-2022 with 2 BTC's  (SX should accept, compare BTCs on IP to SX and do not use AN)</t>
  </si>
  <si>
    <t>EM 1.4.54</t>
  </si>
  <si>
    <t xml:space="preserve">DN0288 - Number of Benefits
</t>
  </si>
  <si>
    <r>
      <rPr>
        <b/>
        <sz val="8"/>
        <rFont val="Arial"/>
        <family val="2"/>
      </rPr>
      <t>DN0288 - Number of Benefits - Error 064
Old:</t>
    </r>
    <r>
      <rPr>
        <sz val="8"/>
        <rFont val="Arial"/>
        <family val="2"/>
      </rPr>
      <t xml:space="preserve"> If SROI MTC is not = 02, AN, IP, AB, AP, EP, CB, PY, RB, ER, UR then DN0288 Number of Benefits must be = DN0288 Number of Benefits on the latest report in TA or TE (if MTC CO accepted) acknowledgment status.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or CO if accepted)
2) It has a Reduced Benefit Amount Code (DN0202) value not equal to blank
3) Other Benefit Type Code (DN0216) = 430 Total Unallocated Prior Indemnity Benefits is present.
4) Recovery Code (DN0226) is present and = 830 or 880.
Note: ADOL does not accept CO. 
</t>
    </r>
    <r>
      <rPr>
        <b/>
        <sz val="8"/>
        <rFont val="Arial"/>
        <family val="2"/>
      </rPr>
      <t>Exception:</t>
    </r>
    <r>
      <rPr>
        <sz val="8"/>
        <rFont val="Arial"/>
        <family val="2"/>
      </rPr>
      <t xml:space="preserve"> Do not apply edit if it is a Legacy Claim as defined by Legacy Claim Definition Tab
EM_POP_REST_DN0288_20</t>
    </r>
  </si>
  <si>
    <t>Added clarification that AN should be excluded as latest report and added Examples.</t>
  </si>
  <si>
    <r>
      <rPr>
        <b/>
        <sz val="8"/>
        <rFont val="Arial"/>
        <family val="2"/>
      </rPr>
      <t>DN0288 - Number of Benefits - Error 064
New:</t>
    </r>
    <r>
      <rPr>
        <sz val="8"/>
        <rFont val="Arial"/>
        <family val="2"/>
      </rPr>
      <t xml:space="preserve"> If SROI MTC is not = 02, AN, IP, AB, AP, EP, CB, PY, RB, ER, UR then DN0288 Number of Benefits must be = DN0288 Number of Benefits on the latest report in TA or TE (if MTC CO accepted) acknowledgment status. The SROI MTC AN should be excluded as the latest report.
UNLESS
or Reduced Benefit Amount Code (DN0202) is NOT blank or 
(Other Benefit Type Code DN0216 = 430 Total Unallocated Prior Indemnity Benefits or 
Recovery Code 830 or 880 is present.
The transaction should pass if it can meet any one of four conditions:
1) It has the same number of benefits as the latest SROI TA or TE (including 02 or CO if accepted)
2) It has a Reduced Benefit Amount Code (DN0202) value not equal to blank
3) Other Benefit Type Code (DN0216) = 430 Total Unallocated Prior Indemnity Benefits is present.
4) Recovery Code (DN0226) is present and = 830 or 880.
Note: ADOL does not accept CO. 
</t>
    </r>
    <r>
      <rPr>
        <b/>
        <sz val="8"/>
        <rFont val="Arial"/>
        <family val="2"/>
      </rPr>
      <t>Exception:</t>
    </r>
    <r>
      <rPr>
        <sz val="8"/>
        <rFont val="Arial"/>
        <family val="2"/>
      </rPr>
      <t xml:space="preserve"> Do not apply edit if it is a Legacy Claim as defined by Legacy Claim Definition Tab
Example 1: 
CB MTC Date 1-11-2022 with 2 BTCs
AN MTC Date 1-26-2022 with 1 BTC
SX MTC Date 2-25-2022 with 2 BTC's  (SX should accept, compare BTCs on CB to SX and do not use AN)
Example 2: 
IP MTC Date 12-11-2021 with 2 BTCs
AN MTC Date 1-26-2022 with 1 BTC
SX MTC Date 2-25-2022 with 2 BTC's  (SX should accept, compare BTCs on IP to SX and do not use AN)
EM_POP_REST_DN0288_20</t>
    </r>
  </si>
  <si>
    <t>wcc:9884</t>
  </si>
  <si>
    <t xml:space="preserve">Not utilized on FROI MTC AQ/AU as they change on the acquiring report. 
Not utilized If there is an existing JE or if the incoming MTC = UR.  
</t>
  </si>
  <si>
    <t xml:space="preserve">Employer UI Number </t>
  </si>
  <si>
    <r>
      <t xml:space="preserve">Claim Administrator Claim Number </t>
    </r>
    <r>
      <rPr>
        <sz val="9.5"/>
        <color theme="9" tint="-0.249977111117893"/>
        <rFont val="Arial"/>
        <family val="2"/>
      </rPr>
      <t>(1)</t>
    </r>
  </si>
  <si>
    <r>
      <t>Employee Date of Birth</t>
    </r>
    <r>
      <rPr>
        <sz val="9.5"/>
        <color theme="9" tint="-0.249977111117893"/>
        <rFont val="Arial"/>
        <family val="2"/>
      </rPr>
      <t xml:space="preserve"> (1)</t>
    </r>
  </si>
  <si>
    <r>
      <t xml:space="preserve">Claim Administrator FEIN </t>
    </r>
    <r>
      <rPr>
        <sz val="9.5"/>
        <color theme="9" tint="-0.249977111117893"/>
        <rFont val="Arial"/>
        <family val="2"/>
      </rPr>
      <t>(1)</t>
    </r>
  </si>
  <si>
    <r>
      <t xml:space="preserve">Claim Administrator Postal Code </t>
    </r>
    <r>
      <rPr>
        <sz val="9.5"/>
        <color theme="9" tint="-0.249977111117893"/>
        <rFont val="Arial"/>
        <family val="2"/>
      </rPr>
      <t>(1)</t>
    </r>
  </si>
  <si>
    <r>
      <t xml:space="preserve">Employer FEIN </t>
    </r>
    <r>
      <rPr>
        <sz val="9.5"/>
        <color theme="9" tint="-0.249977111117893"/>
        <rFont val="Arial"/>
        <family val="2"/>
      </rPr>
      <t>(1)</t>
    </r>
  </si>
  <si>
    <r>
      <t>Insurer FEIN</t>
    </r>
    <r>
      <rPr>
        <sz val="9.5"/>
        <color theme="9" tint="-0.249977111117893"/>
        <rFont val="Arial"/>
        <family val="2"/>
      </rPr>
      <t xml:space="preserve"> (1)</t>
    </r>
  </si>
  <si>
    <r>
      <rPr>
        <b/>
        <sz val="10"/>
        <rFont val="Arial"/>
        <family val="2"/>
      </rPr>
      <t>Existing Claims ADOL Received Paper-Managed Claim (3)
Old:</t>
    </r>
    <r>
      <rPr>
        <sz val="10"/>
        <rFont val="Arial"/>
        <family val="2"/>
      </rPr>
      <t xml:space="preserve"> NA, did not exist</t>
    </r>
  </si>
  <si>
    <t>Add new Match data column: Existing Claims ADOL Received Paper-Managed Claim (3)</t>
  </si>
  <si>
    <t>To allow TP to begin or resume reporting on ADOL previously managed claim.</t>
  </si>
  <si>
    <t>DN0400 - Cancel Reason Code</t>
  </si>
  <si>
    <r>
      <rPr>
        <b/>
        <sz val="10"/>
        <rFont val="Arial"/>
        <family val="2"/>
      </rPr>
      <t>DN0400 - Cancel Reason Code - Error 111
Old:</t>
    </r>
    <r>
      <rPr>
        <sz val="10"/>
        <rFont val="Arial"/>
        <family val="2"/>
      </rPr>
      <t xml:space="preserve"> Valid values are limited to the values shown on Valid Value table.
EM_POP_REST_DN0400_01</t>
    </r>
  </si>
  <si>
    <r>
      <rPr>
        <b/>
        <sz val="10"/>
        <rFont val="Arial"/>
        <family val="2"/>
      </rPr>
      <t>DN0400 - Cancel Reason Code - Error 111
New:</t>
    </r>
    <r>
      <rPr>
        <sz val="10"/>
        <rFont val="Arial"/>
        <family val="2"/>
      </rPr>
      <t xml:space="preserve"> NA - Removed
EM_POP_REST_DN0400_01</t>
    </r>
  </si>
  <si>
    <t>Removed edit</t>
  </si>
  <si>
    <t>Removed edit - AK is no longer accepting Cancels</t>
  </si>
  <si>
    <t>Valid Value Table;
Valid Value Detail Pg 1</t>
  </si>
  <si>
    <r>
      <rPr>
        <b/>
        <sz val="10"/>
        <rFont val="Arial"/>
        <family val="2"/>
      </rPr>
      <t>DN0400 - Cancel Reason Code - Error 111
Old:</t>
    </r>
    <r>
      <rPr>
        <sz val="10"/>
        <rFont val="Arial"/>
        <family val="2"/>
      </rPr>
      <t xml:space="preserve">  Ungrayed D, J, R 
</t>
    </r>
  </si>
  <si>
    <r>
      <rPr>
        <b/>
        <sz val="10"/>
        <rFont val="Arial"/>
        <family val="2"/>
      </rPr>
      <t>DN0400 - Cancel Reason Code - Error 111
New:</t>
    </r>
    <r>
      <rPr>
        <sz val="10"/>
        <rFont val="Arial"/>
        <family val="2"/>
      </rPr>
      <t xml:space="preserve">  Grayed out D, J, R
</t>
    </r>
  </si>
  <si>
    <t>DN0401 - Jurisdiction Claim Number - Related</t>
  </si>
  <si>
    <r>
      <rPr>
        <b/>
        <sz val="10"/>
        <rFont val="Arial"/>
        <family val="2"/>
      </rPr>
      <t>DN0401 - Jurisdiction Claim Number - Related - Error 064
Old:</t>
    </r>
    <r>
      <rPr>
        <sz val="10"/>
        <rFont val="Arial"/>
        <family val="2"/>
      </rPr>
      <t xml:space="preserve"> If DN0400 Cancel Reason Code is present and = D or = R then the number sent on DN0401 Jurisdiction Claim Number - Related must match any Jurisdiction Claim Number (DN0005) on file with ADOL.
No further check to verify that the JCN applies to a claim on ADOL's system (e.g. the match data check for that JCN will not be performed). 
EM_POP_REST_DN0401_01</t>
    </r>
  </si>
  <si>
    <r>
      <rPr>
        <b/>
        <sz val="10"/>
        <rFont val="Arial"/>
        <family val="2"/>
      </rPr>
      <t>DN0401 - Jurisdiction Claim Number - Related - Error 064
New:</t>
    </r>
    <r>
      <rPr>
        <sz val="10"/>
        <rFont val="Arial"/>
        <family val="2"/>
      </rPr>
      <t xml:space="preserve"> NA - Removed
EM_POP_REST_DN0401_01</t>
    </r>
  </si>
  <si>
    <r>
      <rPr>
        <b/>
        <sz val="10"/>
        <rFont val="Arial"/>
        <family val="2"/>
      </rPr>
      <t>DN0401 - Jurisdiction Claim Number - Related - Error 064
Old:</t>
    </r>
    <r>
      <rPr>
        <sz val="10"/>
        <rFont val="Arial"/>
        <family val="2"/>
      </rPr>
      <t xml:space="preserve"> If Jurisdiction Claim Number - Related is present, it must not match the Jurisdiction Claim Number (DN0005) on the present incoming file.
EM_POP_REST_DN0401_03</t>
    </r>
  </si>
  <si>
    <r>
      <rPr>
        <b/>
        <sz val="10"/>
        <rFont val="Arial"/>
        <family val="2"/>
      </rPr>
      <t>DN0401 - Jurisdiction Claim Number - Related - Error 064
New:</t>
    </r>
    <r>
      <rPr>
        <sz val="10"/>
        <rFont val="Arial"/>
        <family val="2"/>
      </rPr>
      <t xml:space="preserve"> NA - Removed
EM_POP_REST_DN0401_03</t>
    </r>
  </si>
  <si>
    <t xml:space="preserve">DN0402 - Cancel Reason Narrative
 </t>
  </si>
  <si>
    <r>
      <rPr>
        <b/>
        <sz val="10"/>
        <rFont val="Arial"/>
        <family val="2"/>
      </rPr>
      <t xml:space="preserve">DN0401 - Jurisdiction Claim Number
Old: </t>
    </r>
    <r>
      <rPr>
        <sz val="10"/>
        <rFont val="Arial"/>
        <family val="2"/>
      </rPr>
      <t xml:space="preserve">Jurisdiction will apply edits? = Y 
Population Restrictions Indicator = P
Error 001 &amp; 064 has L
</t>
    </r>
  </si>
  <si>
    <r>
      <rPr>
        <b/>
        <sz val="10"/>
        <rFont val="Arial"/>
        <family val="2"/>
      </rPr>
      <t xml:space="preserve">DN0401 - Jurisdiction Claim Number
New: </t>
    </r>
    <r>
      <rPr>
        <sz val="10"/>
        <rFont val="Arial"/>
        <family val="2"/>
      </rPr>
      <t xml:space="preserve">Jurisdiction will apply edits? = N 
Population Restrictions Indicator = P is removed
Error 001 &amp; 064 L is removed
</t>
    </r>
  </si>
  <si>
    <r>
      <rPr>
        <b/>
        <sz val="10"/>
        <rFont val="Arial"/>
        <family val="2"/>
      </rPr>
      <t xml:space="preserve">DN400 Cancel Reason Code
Old: </t>
    </r>
    <r>
      <rPr>
        <sz val="10"/>
        <rFont val="Arial"/>
        <family val="2"/>
      </rPr>
      <t xml:space="preserve">Jurisdiction will apply edits? = Y 
Population Restrictions Indicator = P
Error 111 has L
</t>
    </r>
  </si>
  <si>
    <r>
      <rPr>
        <b/>
        <sz val="10"/>
        <rFont val="Arial"/>
        <family val="2"/>
      </rPr>
      <t xml:space="preserve">DN400 Cancel Reason Code
New: </t>
    </r>
    <r>
      <rPr>
        <sz val="10"/>
        <rFont val="Arial"/>
        <family val="2"/>
      </rPr>
      <t xml:space="preserve">Jurisdiction will apply edits? = N 
Population Restrictions Indicator = P is removed
Error 111 L is removed
</t>
    </r>
  </si>
  <si>
    <r>
      <rPr>
        <b/>
        <sz val="10"/>
        <rFont val="Arial"/>
        <family val="2"/>
      </rPr>
      <t>DN0402 - Cancel Reason Narrative
Old:</t>
    </r>
    <r>
      <rPr>
        <sz val="10"/>
        <rFont val="Arial"/>
        <family val="2"/>
      </rPr>
      <t xml:space="preserve"> Jurisdiction will apply edits? = Y 
Population Restrictions Indicator = P
Error 001 &amp; 111 has L</t>
    </r>
  </si>
  <si>
    <r>
      <rPr>
        <b/>
        <sz val="10"/>
        <rFont val="Arial"/>
        <family val="2"/>
      </rPr>
      <t>DN0402 - Cancel Reason Narrative
New:</t>
    </r>
    <r>
      <rPr>
        <sz val="10"/>
        <rFont val="Arial"/>
        <family val="2"/>
      </rPr>
      <t xml:space="preserve"> Jurisdiction will apply edits? = N 
Population Restrictions Indicator = P is removed
Error 001 &amp; 111 L is removed</t>
    </r>
  </si>
  <si>
    <r>
      <rPr>
        <b/>
        <sz val="10"/>
        <rFont val="Arial"/>
        <family val="2"/>
      </rPr>
      <t>DN0402 - Cancel Reason Narrative - Error 111
Old:</t>
    </r>
    <r>
      <rPr>
        <sz val="10"/>
        <rFont val="Arial"/>
        <family val="2"/>
      </rPr>
      <t xml:space="preserve"> Any Narrative field(s) containing the following text HTML code (code that has replaced special characters) will be rejected as invalid content: &amp; QUOT, &amp;QUOT, &amp; APOS, &amp;APOS, &amp; AMP, &amp;AMP, &amp; LT, &amp;LT, &amp; GT, &amp;GT.
EM_POP_REST_DN0402_01
</t>
    </r>
  </si>
  <si>
    <r>
      <rPr>
        <b/>
        <sz val="10"/>
        <rFont val="Arial"/>
        <family val="2"/>
      </rPr>
      <t xml:space="preserve">DN0402 - Cancel Reason Narrative - Error 111
New: </t>
    </r>
    <r>
      <rPr>
        <sz val="10"/>
        <rFont val="Arial"/>
        <family val="2"/>
      </rPr>
      <t xml:space="preserve">NA - Removed
EM_POP_REST_DN0402_01
</t>
    </r>
  </si>
  <si>
    <t xml:space="preserve">DN0434 - Number of Cancel Elements
 </t>
  </si>
  <si>
    <r>
      <rPr>
        <b/>
        <sz val="10"/>
        <rFont val="Arial"/>
        <family val="2"/>
      </rPr>
      <t>DN0434 - Number of Cancel Elements - Error 045
Old:</t>
    </r>
    <r>
      <rPr>
        <sz val="10"/>
        <rFont val="Arial"/>
        <family val="2"/>
      </rPr>
      <t xml:space="preserve"> Value is &lt; required by jurisdiction
EM_POP_REST_DN0434_01</t>
    </r>
  </si>
  <si>
    <r>
      <rPr>
        <b/>
        <sz val="10"/>
        <rFont val="Arial"/>
        <family val="2"/>
      </rPr>
      <t xml:space="preserve">DN0434 - Number of Cancel Elements - Error 045
New: </t>
    </r>
    <r>
      <rPr>
        <sz val="10"/>
        <rFont val="Arial"/>
        <family val="2"/>
      </rPr>
      <t xml:space="preserve">NA - Removed
EM_POP_REST_DN0434_01
</t>
    </r>
  </si>
  <si>
    <t>EM 1.4.55</t>
  </si>
  <si>
    <t>EM 1.4.56</t>
  </si>
  <si>
    <t>EM 1.4.57</t>
  </si>
  <si>
    <t>EM 1.4.58</t>
  </si>
  <si>
    <t>EM 1.4.59</t>
  </si>
  <si>
    <t>EM 1.4.60</t>
  </si>
  <si>
    <t>EM 1.4.61</t>
  </si>
  <si>
    <t>EM 1.4.62</t>
  </si>
  <si>
    <t>EM 1.4.63</t>
  </si>
  <si>
    <t>EM 1.4.64</t>
  </si>
  <si>
    <t xml:space="preserve">Industry Code </t>
  </si>
  <si>
    <t>wcc: 10261</t>
  </si>
  <si>
    <r>
      <t xml:space="preserve">New:
</t>
    </r>
    <r>
      <rPr>
        <sz val="10"/>
        <rFont val="Arial"/>
        <family val="2"/>
      </rPr>
      <t>Add new Match data column:</t>
    </r>
    <r>
      <rPr>
        <b/>
        <sz val="10"/>
        <rFont val="Arial"/>
        <family val="2"/>
      </rPr>
      <t xml:space="preserve">
</t>
    </r>
    <r>
      <rPr>
        <sz val="10"/>
        <rFont val="Arial"/>
        <family val="2"/>
      </rPr>
      <t>Existing Claims ADOL Received Paper-Managed Claim (3)</t>
    </r>
    <r>
      <rPr>
        <b/>
        <sz val="10"/>
        <rFont val="Arial"/>
        <family val="2"/>
      </rPr>
      <t xml:space="preserve">
New: 
</t>
    </r>
    <r>
      <rPr>
        <sz val="10"/>
        <rFont val="Arial"/>
        <family val="2"/>
      </rPr>
      <t xml:space="preserve">Added Processing Notes to Match Data Table:
4 a. Allow change on a FROI 02 If the incoming FROI 02 Claim Administrator FEIN is valid per the Trading Partner Sender ID and the latest FROI on file in TA ack status =Jurisdictions (AK) Sender ID FEIN and  Postal Code.
4b. Allow any Sender to file any SROI if the latest SROI on file in TA ack status = Jurisdictions (AK) Sender ID FEIN and Postal Code.
(Note: A FROI MTC AQ/AU is not required in order to allow TP to begin reporting/resume reporting on ADOL paper/previously managed claim.)
</t>
    </r>
  </si>
  <si>
    <t xml:space="preserve">wcc:8844 </t>
  </si>
  <si>
    <t>EM 1.4.22 
(removed)</t>
  </si>
  <si>
    <t>EM 1.4.23
(removed)</t>
  </si>
  <si>
    <t>EM 1.4.21
(removed)</t>
  </si>
  <si>
    <r>
      <t xml:space="preserve">SROI 02 Change, add exception to the MINIMUM SEQUENCING REQUIREMENTS:
Any SROI must have been accepted
</t>
    </r>
    <r>
      <rPr>
        <sz val="10"/>
        <color rgb="FFFF0000"/>
        <rFont val="Arial"/>
        <family val="2"/>
      </rPr>
      <t xml:space="preserve">Exception: If the SROI MTC NT is the only accepted SROI then a SROI MTC 02 is not allowed. </t>
    </r>
    <r>
      <rPr>
        <sz val="10"/>
        <color indexed="8"/>
        <rFont val="Arial"/>
        <family val="2"/>
      </rPr>
      <t xml:space="preserve">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r>
  </si>
  <si>
    <t>SROI MTC 02 (change) should not be allowed in sequencing when the SROI MTC NT (Narrative for Claim) is the only SROI in TA status/accepted.</t>
  </si>
  <si>
    <t>EM141</t>
  </si>
  <si>
    <t>DN-Error Message &amp; Valid Value Table</t>
  </si>
  <si>
    <t xml:space="preserve">Added a new column on these tables with the indication if each specific DN is 'On FROI, SROI, Both'. </t>
  </si>
  <si>
    <t>Enhancement so that you know which record(s) the DN's are located on to assist with your determination of the edits that will be applied.</t>
  </si>
  <si>
    <t>EM142</t>
  </si>
  <si>
    <t>DN0222 - Payment Reason Code</t>
  </si>
  <si>
    <r>
      <rPr>
        <b/>
        <sz val="10"/>
        <rFont val="Arial"/>
        <family val="2"/>
      </rPr>
      <t xml:space="preserve">DN0222 - Payment Reason Code - Error 065
Old: </t>
    </r>
    <r>
      <rPr>
        <sz val="10"/>
        <rFont val="Arial"/>
        <family val="2"/>
      </rPr>
      <t xml:space="preserve">When SROI MTC = AP, IP or RB 
there must be a corresponding DN0085 Benefit Type Code (BTC) that is equal to each DN0222 Payment Reason Code in the Payment Segment. 
</t>
    </r>
    <r>
      <rPr>
        <b/>
        <sz val="10"/>
        <rFont val="Arial"/>
        <family val="2"/>
      </rPr>
      <t xml:space="preserve">Exception: </t>
    </r>
    <r>
      <rPr>
        <sz val="10"/>
        <rFont val="Arial"/>
        <family val="2"/>
      </rPr>
      <t>NA
EM_POP_REST_DN0222_02</t>
    </r>
  </si>
  <si>
    <r>
      <rPr>
        <b/>
        <sz val="10"/>
        <rFont val="Arial"/>
        <family val="2"/>
      </rPr>
      <t xml:space="preserve">DN0222 - Payment Reason Code - Error 065
New: </t>
    </r>
    <r>
      <rPr>
        <sz val="10"/>
        <rFont val="Arial"/>
        <family val="2"/>
      </rPr>
      <t xml:space="preserve">When SROI MTC = AP, IP or RB 
there must be a corresponding DN0085 Benefit Type Code (BTC) that is equal to each DN0222 Payment Reason Code in the Payment Segment. 
</t>
    </r>
    <r>
      <rPr>
        <b/>
        <sz val="10"/>
        <rFont val="Arial"/>
        <family val="2"/>
      </rPr>
      <t>Exception:</t>
    </r>
    <r>
      <rPr>
        <sz val="10"/>
        <rFont val="Arial"/>
        <family val="2"/>
      </rPr>
      <t xml:space="preserve"> Do not apply edit if DN0222 Payment Reason Code = DN0216 Other Benefit Type Code.
EM_POP_REST_DN0222_02</t>
    </r>
  </si>
  <si>
    <t>wcc: 10791</t>
  </si>
  <si>
    <r>
      <rPr>
        <b/>
        <sz val="10"/>
        <rFont val="Arial"/>
        <family val="2"/>
      </rPr>
      <t xml:space="preserve">DN0085 - Benefit Type Code - Error 111
Old: </t>
    </r>
    <r>
      <rPr>
        <sz val="10"/>
        <rFont val="Arial"/>
        <family val="2"/>
      </rPr>
      <t xml:space="preserve">If MTC = IP, AP, RB, the Benefit Type Code with the MTC present at the Benefit level should = 0xx 
Note: This BTC should not be either 2xx (should be EP/ER) or 5xx (should be PY).
</t>
    </r>
    <r>
      <rPr>
        <b/>
        <sz val="10"/>
        <rFont val="Arial"/>
        <family val="2"/>
      </rPr>
      <t xml:space="preserve">Elem Error Text: </t>
    </r>
    <r>
      <rPr>
        <sz val="10"/>
        <rFont val="Arial"/>
        <family val="2"/>
      </rPr>
      <t>If MTC=IP AP RB, BTC with MTC in Ben should = 0xx
EM_POP_REST_DN0085_07</t>
    </r>
  </si>
  <si>
    <r>
      <rPr>
        <b/>
        <sz val="10"/>
        <rFont val="Arial"/>
        <family val="2"/>
      </rPr>
      <t xml:space="preserve">DN0085 - Benefit Type Code - Error 111
New: </t>
    </r>
    <r>
      <rPr>
        <sz val="10"/>
        <rFont val="Arial"/>
        <family val="2"/>
      </rPr>
      <t xml:space="preserve">If MTC = IP, AP, RB, the Benefit Type Code with the MTC present at the Benefit level should = 0xx or 410
Note: This BTC should not be either 2xx (should be EP/ER) or 5xx (should be PY).
</t>
    </r>
    <r>
      <rPr>
        <b/>
        <sz val="10"/>
        <rFont val="Arial"/>
        <family val="2"/>
      </rPr>
      <t xml:space="preserve">Elem Error Text: </t>
    </r>
    <r>
      <rPr>
        <sz val="10"/>
        <rFont val="Arial"/>
        <family val="2"/>
      </rPr>
      <t>If IP AP RB, BTC with MTC in Ben should=0xx or 410
EM_POP_REST_DN0085_07</t>
    </r>
  </si>
  <si>
    <t>Added BTC 410 to edit and amended Error Text</t>
  </si>
  <si>
    <t>wcc: 10830</t>
  </si>
  <si>
    <t>EM 1.4.65</t>
  </si>
  <si>
    <t>EM 1.4.66</t>
  </si>
  <si>
    <t>Do not apply edit if DN0222 Payment Reason Code = DN0216 Other Benefit Type Code.</t>
  </si>
  <si>
    <t>If MTC = IP, AP, RB, the Benefit Type Code with the MTC present at the Benefit level should = 0xx or 410
Note: This BTC should not be either 2xx (should be EP/ER) or 5xx (should be PY).</t>
  </si>
  <si>
    <t>If IP AP RB, BTC with MTC in Ben should=0xx or 410</t>
  </si>
  <si>
    <t>Standard edit update to Add Exception to account for any PRC's that may = OBT's; however, AK doesn't accept OBT's as PRC's</t>
  </si>
  <si>
    <t>On FROI, SROI, Both, Header, Trailer</t>
  </si>
  <si>
    <t xml:space="preserve">Both </t>
  </si>
  <si>
    <t>Both</t>
  </si>
  <si>
    <t>Both (diff)</t>
  </si>
  <si>
    <t xml:space="preserve"> Both (Diff)</t>
  </si>
  <si>
    <t>Header</t>
  </si>
  <si>
    <t>Trailer</t>
  </si>
  <si>
    <t>On FROI, SROI, Both</t>
  </si>
  <si>
    <t>02- SROI</t>
  </si>
  <si>
    <t>Any SROI must have been accepted
Exception: If the SROI MTC NT is the only accepted SROI then a SROI MTC 02 is not allowed.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</si>
  <si>
    <t>Valid Value and Valid Value Page 2</t>
  </si>
  <si>
    <t xml:space="preserve">Business Requirement / Issue: Include "nonbinary" as a gender option.
Implementation Timeline: 180 days of Approval Date.
Final Proposed Resolution: Proposed values for Employee Gender Code (DN0053) and Dependent Gender Code (DN0428) are as follows:
Add new values T and X. 
T = Self-reported Transgender
X = Nonbinary
(While we recognize that X-12 uses “I” as the code for Non-Binary, and “X” is used as the code for NonSexable, many states have already adopted “X” as Nonbinary as a standard)   </t>
  </si>
  <si>
    <t>IRR CLM925</t>
  </si>
  <si>
    <t>EM143</t>
  </si>
  <si>
    <t>180 days from Approval Date: 9/1/2022</t>
  </si>
  <si>
    <t>Self-reported Transgender</t>
  </si>
  <si>
    <t>Nonbinary</t>
  </si>
  <si>
    <t>Valid Value Table
Valid Value Detail Page 2</t>
  </si>
  <si>
    <t>DN0053 - Employee Gender Code</t>
  </si>
  <si>
    <r>
      <rPr>
        <b/>
        <sz val="10"/>
        <rFont val="Arial"/>
        <family val="2"/>
      </rPr>
      <t>DN0053 - Employee Gender Code
Old:</t>
    </r>
    <r>
      <rPr>
        <sz val="10"/>
        <rFont val="Arial"/>
        <family val="2"/>
      </rPr>
      <t xml:space="preserve"> Code Value X and T not listed</t>
    </r>
  </si>
  <si>
    <t>IRR CLM925 
IAIABC added 2 new values:
T = Self-reported Transgender
X = Nonbinary</t>
  </si>
  <si>
    <t xml:space="preserve">TBD </t>
  </si>
  <si>
    <t xml:space="preserve">DN0428 - Dependent Gender Code </t>
  </si>
  <si>
    <r>
      <rPr>
        <b/>
        <sz val="10"/>
        <rFont val="Arial"/>
        <family val="2"/>
      </rPr>
      <t>DN0428 - Dependent Gender Code 
Old:</t>
    </r>
    <r>
      <rPr>
        <sz val="10"/>
        <rFont val="Arial"/>
        <family val="2"/>
      </rPr>
      <t xml:space="preserve"> Code Value X and T not listed</t>
    </r>
  </si>
  <si>
    <t>EM 1.4.67</t>
  </si>
  <si>
    <t>EM 1.4.68</t>
  </si>
  <si>
    <r>
      <rPr>
        <b/>
        <sz val="10"/>
        <rFont val="Arial"/>
        <family val="2"/>
      </rPr>
      <t>DN0428 - Dependent Gender Code 
New:</t>
    </r>
    <r>
      <rPr>
        <sz val="10"/>
        <rFont val="Arial"/>
        <family val="2"/>
      </rPr>
      <t xml:space="preserve"> Code Value X and T added and greyed as ADOL does not capture this DN.</t>
    </r>
  </si>
  <si>
    <r>
      <rPr>
        <b/>
        <sz val="10"/>
        <rFont val="Arial"/>
        <family val="2"/>
      </rPr>
      <t xml:space="preserve">DN0085 - Benefit Type Code - Error 111
</t>
    </r>
    <r>
      <rPr>
        <sz val="10"/>
        <rFont val="Arial"/>
        <family val="2"/>
      </rPr>
      <t xml:space="preserve">If SROI MTC = CB or RB:
  AND
if any Benefit Type Code (DN0085) = 0xx or 2xx,
then there must be a SROI IP, AP, EP or PY previously on file in TA acknowledgment status.
</t>
    </r>
  </si>
  <si>
    <t>If CB or RB : IP,AP,EPorPY must be on file for BTC</t>
  </si>
  <si>
    <t xml:space="preserve">DN0085 - Benefit Type Code
SROI CB or RB
</t>
  </si>
  <si>
    <t xml:space="preserve">Revised edit to account for a former EP 2xx being reclassified to 0xx via SROI 02. RB = BTC 050, but no prior IP, AP or PY. </t>
  </si>
  <si>
    <t>EM 1.4.69</t>
  </si>
  <si>
    <r>
      <rPr>
        <b/>
        <strike/>
        <sz val="10"/>
        <rFont val="Arial"/>
        <family val="2"/>
      </rPr>
      <t>DN0085 - Benefit Type Code - Error 111
Old:</t>
    </r>
    <r>
      <rPr>
        <strike/>
        <sz val="10"/>
        <rFont val="Arial"/>
        <family val="2"/>
      </rPr>
      <t xml:space="preserve"> NA</t>
    </r>
  </si>
  <si>
    <r>
      <rPr>
        <b/>
        <sz val="10"/>
        <rFont val="Arial"/>
        <family val="2"/>
      </rPr>
      <t>This is superseded by 1.4.69</t>
    </r>
    <r>
      <rPr>
        <b/>
        <strike/>
        <sz val="10"/>
        <rFont val="Arial"/>
        <family val="2"/>
      </rPr>
      <t xml:space="preserve">
DN0085 - Benefit Type Code - Error 111
New:</t>
    </r>
    <r>
      <rPr>
        <strike/>
        <sz val="10"/>
        <rFont val="Arial"/>
        <family val="2"/>
      </rPr>
      <t xml:space="preserve"> If SROI MTC = CB or RB:
  AND
if any Benefit Type Code (DN0085) = 0xx then there must be a SROI IP or PY previously on file in TA acknowledgment status.
  OR
if any Benefit Type Code (DN0085) = 2xx then there must be a SROI EP or PY(with BTC 524) previously on file in TA acknowledgment status.
</t>
    </r>
    <r>
      <rPr>
        <b/>
        <strike/>
        <sz val="10"/>
        <rFont val="Arial"/>
        <family val="2"/>
      </rPr>
      <t xml:space="preserve">Error Text: </t>
    </r>
    <r>
      <rPr>
        <strike/>
        <sz val="10"/>
        <rFont val="Arial"/>
        <family val="2"/>
      </rPr>
      <t xml:space="preserve">If MTC=CB or RB, IP,EPorPY must be on file for BTC
</t>
    </r>
    <r>
      <rPr>
        <b/>
        <strike/>
        <sz val="10"/>
        <rFont val="Arial"/>
        <family val="2"/>
      </rPr>
      <t xml:space="preserve">
Exception:</t>
    </r>
    <r>
      <rPr>
        <strike/>
        <sz val="10"/>
        <rFont val="Arial"/>
        <family val="2"/>
      </rPr>
      <t xml:space="preserve"> Do not apply edit if it is a Legacy Claim as defined by Legacy Claim Definition Tab
EM_POP_REST_DN0085_10</t>
    </r>
  </si>
  <si>
    <r>
      <rPr>
        <b/>
        <sz val="10"/>
        <rFont val="Arial"/>
        <family val="2"/>
      </rPr>
      <t>This supersedes 1.4.41
DN0085 - Benefit Type Code; SROI CB or RB - Error 111
New:</t>
    </r>
    <r>
      <rPr>
        <sz val="10"/>
        <rFont val="Arial"/>
        <family val="2"/>
      </rPr>
      <t xml:space="preserve"> If SROI MTC = CB or RB:
  AND
if any Benefit Type Code (DN0085) = 0xx or 2xx,
then there must be a SROI IP, AP, EP or PY previously on file in TA acknowledgment status.
</t>
    </r>
    <r>
      <rPr>
        <b/>
        <sz val="10"/>
        <rFont val="Arial"/>
        <family val="2"/>
      </rPr>
      <t xml:space="preserve">Exception: </t>
    </r>
    <r>
      <rPr>
        <sz val="10"/>
        <rFont val="Arial"/>
        <family val="2"/>
      </rPr>
      <t xml:space="preserve">Do not apply edit if it is a Legacy Claim as defined by Legacy Claim Definition Tab
</t>
    </r>
    <r>
      <rPr>
        <b/>
        <sz val="10"/>
        <rFont val="Arial"/>
        <family val="2"/>
      </rPr>
      <t>Error Text:</t>
    </r>
    <r>
      <rPr>
        <sz val="10"/>
        <rFont val="Arial"/>
        <family val="2"/>
      </rPr>
      <t xml:space="preserve"> If CB or RB : IP,AP,EPorPY must be on file for BTC
EM_POP_REST_DN0085_10
</t>
    </r>
  </si>
  <si>
    <r>
      <rPr>
        <b/>
        <sz val="10"/>
        <rFont val="Arial"/>
        <family val="2"/>
      </rPr>
      <t>DN0085 - Benefit Type Code; SROI CB or RB - Error 111
Old:</t>
    </r>
    <r>
      <rPr>
        <sz val="10"/>
        <rFont val="Arial"/>
        <family val="2"/>
      </rPr>
      <t xml:space="preserve"> NA</t>
    </r>
  </si>
  <si>
    <t>Existing Claims ADOL Received Paper-Managed Claim</t>
  </si>
  <si>
    <t xml:space="preserve">To allow TP to begin or resume reporting on ADOL previously managed claim. Sequencing is handled by F25. </t>
  </si>
  <si>
    <t>EM 1.4.70</t>
  </si>
  <si>
    <r>
      <rPr>
        <b/>
        <sz val="10"/>
        <rFont val="Arial"/>
        <family val="2"/>
      </rPr>
      <t>Existing Claims ADOL Received Paper-Managed Claim (3)
Old:</t>
    </r>
    <r>
      <rPr>
        <sz val="10"/>
        <rFont val="Arial"/>
        <family val="2"/>
      </rPr>
      <t xml:space="preserve"> Match data column:
Existing Claims ADOL Received Paper-Managed Claim (3)
Old: : 
Added Processing Notes to Match Data Table:
4 a. Allow change on a FROI 02 If the incoming FROI 02 Claim Administrator FEIN is valid per the Trading Partner Sender ID and the latest FROI on file in TA ack status =Jurisdictions (AK) Sender ID FEIN and  Postal Code.
4b. Allow any Sender to file any SROI if the latest SROI on file in TA ack status = Jurisdictions (AK) Sender ID FEIN and Postal Code.
(Note: A FROI MTC AQ/AU is not required in order to allow TP to begin reporting/resume reporting on ADOL paper/previously managed claim.)</t>
    </r>
  </si>
  <si>
    <r>
      <t xml:space="preserve">This supersedes EM 1.4.55
New:
</t>
    </r>
    <r>
      <rPr>
        <sz val="10"/>
        <rFont val="Arial"/>
        <family val="2"/>
      </rPr>
      <t>Add new Match data column:</t>
    </r>
    <r>
      <rPr>
        <b/>
        <sz val="10"/>
        <rFont val="Arial"/>
        <family val="2"/>
      </rPr>
      <t xml:space="preserve">
</t>
    </r>
    <r>
      <rPr>
        <sz val="10"/>
        <rFont val="Arial"/>
        <family val="2"/>
      </rPr>
      <t>Existing Claims ADOL Received Paper-Managed Claim 
See Internal Sequencing table: Removed edits for 4a and 4b because the sequencing edits are handled by Seq Exception edit F25 for all FROI's except MTC 01 and all SROI's.</t>
    </r>
    <r>
      <rPr>
        <b/>
        <sz val="10"/>
        <rFont val="Arial"/>
        <family val="2"/>
      </rPr>
      <t xml:space="preserve">
</t>
    </r>
    <r>
      <rPr>
        <sz val="10"/>
        <rFont val="Arial"/>
        <family val="2"/>
      </rPr>
      <t xml:space="preserve">
F25 exception says: FROI 02 allowed to follow if the Sender ID Group FEIN is same as Group FEIN for the previous Sender ID per latest report. Do not apply edit if latest accepted FROI report has Sender ID =  JURISDICTION FEIN and Postal Code.</t>
    </r>
  </si>
  <si>
    <t>Revised Edit from prior item: EM 1.4.55
Edit correction is needed.</t>
  </si>
  <si>
    <r>
      <rPr>
        <b/>
        <sz val="10"/>
        <rFont val="Arial"/>
        <family val="2"/>
      </rPr>
      <t>DN0286 Average Wage - Error 064 Invalid data relationship
Old:</t>
    </r>
    <r>
      <rPr>
        <sz val="10"/>
        <rFont val="Arial"/>
        <family val="2"/>
      </rPr>
      <t xml:space="preserve"> U (Update) is allowed to DN0286 Average Wage when Net Weekly Amount (DN0087) does not change, unless it is in response to a “TE” acknowledgment, if applicable to jurisdiction (in which case a “CO” is used).
Edit: If DN0412 Change Data Element/Segment Number = 0286 and DN0413 Change Reason Code = U (Update) then Net Weekly Amount (DN0087) must be = to previously reported data on the latest SROI report in TA or TE (if MTC CO accepted) acknowledgment status.
Note: JUR does not accept CO. 
</t>
    </r>
    <r>
      <rPr>
        <b/>
        <sz val="10"/>
        <rFont val="Arial"/>
        <family val="2"/>
      </rPr>
      <t xml:space="preserve">
Old Exception:</t>
    </r>
    <r>
      <rPr>
        <sz val="10"/>
        <rFont val="Arial"/>
        <family val="2"/>
      </rPr>
      <t xml:space="preserve"> NA
EM_POP_REST_DN0286_01 </t>
    </r>
  </si>
  <si>
    <t xml:space="preserve">Revise edit 
</t>
  </si>
  <si>
    <t>This edit was created due to the 02 Exception that came from standard IAIABC table.  
Avg Wage DN is at claim level, but Net Weekly Amt is at Ben level and edit doesn't specify which Segment to validate for NWA change. 
Diff Ben segments could have diff NWA's on same transaction.
AK will still want a SROI 02 to change the Average Wage if it does not affect the Net (MTC CA); however, this edit will not be applied.</t>
  </si>
  <si>
    <t>DN0286 Average Wage 
SROI 02</t>
  </si>
  <si>
    <t>EM 1.4.71</t>
  </si>
  <si>
    <r>
      <rPr>
        <b/>
        <strike/>
        <sz val="10"/>
        <rFont val="Arial"/>
        <family val="2"/>
      </rPr>
      <t>DN0286 Average Wage - Error 064 Invalid data relationship
Old:</t>
    </r>
    <r>
      <rPr>
        <strike/>
        <sz val="10"/>
        <rFont val="Arial"/>
        <family val="2"/>
      </rPr>
      <t xml:space="preserve"> U (Update) is allowed to DN0286 Average Wage when Net Weekly Amount (DN0087) does not change, unless it is in response to a “TE” acknowledgment, if applicable to jurisdiction (in which case a “CO” is used).
Edit: If DN0412 Change Data Element/Segment Number = 0286 and DN0413 Change Reason Code = U (Update) then Net Weekly Amount (DN0087) must be = to previously reported data on the latest SROI report in TA or TE (if MTC CO accepted) acknowledgment status.
Note: ADOL does not accept CO. 
Old Exception: NA
EM_POP_REST_DN0286_01 </t>
    </r>
  </si>
  <si>
    <r>
      <rPr>
        <b/>
        <sz val="10"/>
        <rFont val="Arial"/>
        <family val="2"/>
      </rPr>
      <t>This is superseded by 1.4.71</t>
    </r>
    <r>
      <rPr>
        <b/>
        <strike/>
        <sz val="10"/>
        <rFont val="Arial"/>
        <family val="2"/>
      </rPr>
      <t xml:space="preserve">
DN0286 Average Wage - Error 064 Invalid data relationship
New: </t>
    </r>
    <r>
      <rPr>
        <strike/>
        <sz val="10"/>
        <rFont val="Arial"/>
        <family val="2"/>
      </rPr>
      <t xml:space="preserve">U (Update) is allowed to DN0286 Average Wage when Net Weekly Amount (DN0087) does not change, unless it is in response to a “TE” acknowledgment, if applicable to jurisdiction (in which case a “CO” is used).
Edit: If DN0412 Change Data Element/Segment Number = 0286 and DN0413 Change Reason Code = U (Update) then Net Weekly Amount (DN0087) must be = to previously reported data on the latest SROI report in TA or TE (if MTC CO accepted) acknowledgment status.
Note: ADOL does not accept CO. 
</t>
    </r>
    <r>
      <rPr>
        <b/>
        <strike/>
        <sz val="10"/>
        <rFont val="Arial"/>
        <family val="2"/>
      </rPr>
      <t xml:space="preserve">New Add Exception: </t>
    </r>
    <r>
      <rPr>
        <strike/>
        <sz val="10"/>
        <rFont val="Arial"/>
        <family val="2"/>
      </rPr>
      <t xml:space="preserve">Do not apply this edit if Net Weekly Amount (DN0087) was previously blank and now DN0286 is being Updated. (e.g. 02 after UR, NWA is not due on a UR because it is a Sweep. 02 to Update 0286 should accept if a NWA is now present as it wasn't due to be present previously).
EM_POP_REST_DN0286_01 </t>
    </r>
  </si>
  <si>
    <r>
      <rPr>
        <b/>
        <sz val="10"/>
        <rFont val="Arial"/>
        <family val="2"/>
      </rPr>
      <t xml:space="preserve">This supersedes 1.1.40
DN0286 - Average Wage - Error 064
New: </t>
    </r>
    <r>
      <rPr>
        <sz val="10"/>
        <rFont val="Arial"/>
        <family val="2"/>
      </rPr>
      <t>NA removed EM_POP_REST_DN0286_01</t>
    </r>
  </si>
  <si>
    <t>EM 1.4.72</t>
  </si>
  <si>
    <t xml:space="preserve">Any 'Number of DN reported on DN0412' 
FROI &amp; SROI 02
</t>
  </si>
  <si>
    <r>
      <rPr>
        <b/>
        <sz val="9"/>
        <rFont val="Arial"/>
        <family val="2"/>
      </rPr>
      <t xml:space="preserve">Any 'Number of DN reported on DN0412' - Error 126
FROI &amp; SROI 02
Old: </t>
    </r>
    <r>
      <rPr>
        <sz val="9"/>
        <rFont val="Arial"/>
        <family val="2"/>
      </rPr>
      <t>Variable Segment- No U (Update) allowed as 'Number of DN' (*) is not = to previously reported. When a DN0412 Change Data Element/Segment Number = 'Number of DN' and  DN0413 Change Reason Code = U (Update) then the incoming 'Number of DN' must be = previously reported 'Number of' DN' value. Note: This edit is not used for DN0288 Number of Benefits, DN0274 Number of Accident/Injury Description Narratives, DN0276 Number of Denial Reason Narratives, DN0287 Number of Suspension Narratives however all other 'Number of DN's' apply. (52)
Edit: If DN0412 Change Data Element/Segment Number = 'Number of DN'' (excluding 0288, 0274, 0276,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Example Value &gt; Previously reported: If data is sent such as DN0412 Change Data Element/Segment Number = 0279 (for DN0279 Number of Witnesses) and DN0413 Change Reason Code = U and DN0279 Number of Witnesses = 02 and previously reported DN0279 Number of Witnesses = 03 then error will be returned on DN0279 with Error Message Number 126.
EM_POP_REST_DN_ANY_0412_02</t>
    </r>
  </si>
  <si>
    <r>
      <rPr>
        <b/>
        <sz val="9"/>
        <rFont val="Arial"/>
        <family val="2"/>
      </rPr>
      <t xml:space="preserve">Any 'Number of DN reported on DN0412' - Error 126
FROI &amp; SROI 02
New: </t>
    </r>
    <r>
      <rPr>
        <sz val="9"/>
        <rFont val="Arial"/>
        <family val="2"/>
      </rPr>
      <t xml:space="preserve">Variable Segment- No U (Update) allowed as 'Number of DN' (*) is not = to previously reported. When a DN0412 Change Data Element/Segment Number = 'Number of DN' and  DN0413 Change Reason Code = U (Update) then the incoming 'Number of DN' must be = previously reported 'Number of' DN' value. Note: This edit is not used for DN0288 Number of Benefits, DN0274 Number of Accident/Injury Description Narratives, DN0276 Number of Denial Reason Narratives, DN0287 Number of Suspension Narratives however all other 'Number of DN's' apply. (52)
Edit: If DN0412 Change Data Element/Segment Number = 'Number of DN'' (excluding 0288, 0274, 0276, </t>
    </r>
    <r>
      <rPr>
        <sz val="9"/>
        <color rgb="FFFF0000"/>
        <rFont val="Arial"/>
        <family val="2"/>
      </rPr>
      <t>0283</t>
    </r>
    <r>
      <rPr>
        <sz val="9"/>
        <rFont val="Arial"/>
        <family val="2"/>
      </rPr>
      <t>,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Example Value &gt; Previously reported: If data is sent such as DN0412 Change Data Element/Segment Number = 0279 (for DN0279 Number of Witnesses) and DN0413 Change Reason Code = U and DN0279 Number of Witnesses = 02 and previously reported DN0279 Number of Witnesses = 03 then error will be returned on DN0279 with Error Message Number 126.
EM_POP_REST_DN_ANY_0412_02</t>
    </r>
  </si>
  <si>
    <t>Excluding 0283 from edit because not all SROIs are required to have a Payment segment present, so it should not compare back to the prior SROI immediately preceeding  the 02.</t>
  </si>
  <si>
    <t>EM 1.4.73</t>
  </si>
  <si>
    <t>DN0025 Industry Code</t>
  </si>
  <si>
    <r>
      <rPr>
        <b/>
        <sz val="10"/>
        <rFont val="Arial"/>
        <family val="2"/>
      </rPr>
      <t xml:space="preserve">DN0025 Industry Code
</t>
    </r>
    <r>
      <rPr>
        <sz val="10"/>
        <rFont val="Arial"/>
        <family val="2"/>
      </rPr>
      <t xml:space="preserve">
</t>
    </r>
    <r>
      <rPr>
        <b/>
        <sz val="10"/>
        <rFont val="Arial"/>
        <family val="2"/>
      </rPr>
      <t>Old:</t>
    </r>
    <r>
      <rPr>
        <sz val="10"/>
        <rFont val="Arial"/>
        <family val="2"/>
      </rPr>
      <t xml:space="preserve"> Row was inadvertently missing from DN Error Message table
</t>
    </r>
    <r>
      <rPr>
        <sz val="10"/>
        <rFont val="Calibri"/>
        <family val="2"/>
        <scheme val="minor"/>
      </rPr>
      <t xml:space="preserve">
</t>
    </r>
  </si>
  <si>
    <r>
      <rPr>
        <b/>
        <sz val="10"/>
        <rFont val="Arial"/>
        <family val="2"/>
      </rPr>
      <t xml:space="preserve">DN0025 Industry Code
</t>
    </r>
    <r>
      <rPr>
        <sz val="10"/>
        <rFont val="Arial"/>
        <family val="2"/>
      </rPr>
      <t xml:space="preserve">
</t>
    </r>
    <r>
      <rPr>
        <b/>
        <sz val="10"/>
        <rFont val="Arial"/>
        <family val="2"/>
      </rPr>
      <t xml:space="preserve">New: </t>
    </r>
    <r>
      <rPr>
        <sz val="10"/>
        <rFont val="Arial"/>
        <family val="2"/>
      </rPr>
      <t xml:space="preserve">Row added back to DN Error Message Table for Industry Code. L's present for Errors 001, 058, and 111. 
</t>
    </r>
  </si>
  <si>
    <t xml:space="preserve">NA
</t>
  </si>
  <si>
    <r>
      <rPr>
        <b/>
        <sz val="10"/>
        <rFont val="Arial"/>
        <family val="2"/>
      </rPr>
      <t>DN0053 - Employee Gender Code
New:</t>
    </r>
    <r>
      <rPr>
        <sz val="10"/>
        <rFont val="Arial"/>
        <family val="2"/>
      </rPr>
      <t xml:space="preserve"> Code Value X and T added and will be accepted..
</t>
    </r>
  </si>
  <si>
    <t>DN0154 Employee ID Assigned by Jurisdiction
Old: If DN0042, DN0152, DN0153, DN0156 or 0437 are not available then ADOL will accept the following:
When establishing a claim must be:
First Character of DN0044 Employee First Name, followed by First Character of DN0043 Employee Last Name, followed by DN0052-Employee Date of Birth (MMDDYY), e.g. XX051590 (where Date of Birth is May 15, 1990)</t>
  </si>
  <si>
    <r>
      <rPr>
        <b/>
        <sz val="10"/>
        <rFont val="Arial"/>
        <family val="2"/>
      </rPr>
      <t>This is superseded by 1.4.36</t>
    </r>
    <r>
      <rPr>
        <strike/>
        <sz val="10"/>
        <rFont val="Arial"/>
        <family val="2"/>
      </rPr>
      <t xml:space="preserve">
New: DN0154 Employee ID Assigned by Jurisdiction
If DN0042, DN0152, DN0153, DN0156 or 0437 are not available then ADOL will accept the following:
When establishing a claim must be:
First Character of DN0044 Employee First Name, followed by First Character of DN0043 Employee Last Name, followed by DN0052-Employee Date of Birth (MMDDYY), e.g. XX051590 (where Date of Birth is May 15, 1990)
Exception: If DN0154 is the same as the value reported on the latest FROI Report, then do not apply this edit. 
Error: 111 	Must be valid content	
Element Error Text: See Pop Restriction for format allowed.
EM_POP_REST_DN0154_10</t>
    </r>
  </si>
  <si>
    <r>
      <rPr>
        <b/>
        <sz val="10"/>
        <rFont val="Arial"/>
        <family val="2"/>
      </rPr>
      <t>DN0154 - Employee ID Assigned by Jurisdiction - Error 111
Old:</t>
    </r>
    <r>
      <rPr>
        <sz val="10"/>
        <rFont val="Arial"/>
        <family val="2"/>
      </rPr>
      <t xml:space="preserve"> If DN0042, DN0152, DN0153, DN0156 or 0437 are not available then ADOL will accept the following:
When establishing a claim must be:
First Character of DN0044 Employee First Name, followed by First Character of DN0043 Employee Last Name, followed by DN0052-Employee Date of Birth (MMDDYY), e.g. XX051590 (where Date of Birth is May 15, 1990)
</t>
    </r>
    <r>
      <rPr>
        <b/>
        <sz val="10"/>
        <rFont val="Arial"/>
        <family val="2"/>
      </rPr>
      <t>Exception</t>
    </r>
    <r>
      <rPr>
        <sz val="10"/>
        <rFont val="Arial"/>
        <family val="2"/>
      </rPr>
      <t>: If DN0154 is the same as the value reported on the latest FROI Report, then do not apply this edit. 
EM_POP_REST_DN0154_10</t>
    </r>
  </si>
  <si>
    <r>
      <rPr>
        <b/>
        <sz val="10"/>
        <rFont val="Arial"/>
        <family val="2"/>
      </rPr>
      <t>This supersedes 1.3.01
DN0154 - Employee ID Assigned by Jurisdiction - Error 111
New:</t>
    </r>
    <r>
      <rPr>
        <sz val="10"/>
        <rFont val="Arial"/>
        <family val="2"/>
      </rPr>
      <t xml:space="preserve"> If DN0042, DN0152, DN0153, DN0156 or 0437 are not available then ADOL will accept the following:
When establishing a claim must be:
First Character of DN0044 Employee First Name, followed by First Character of DN0043 Employee Last Name, followed by DN0052-Employee Date of Birth (MMDDYY), e.g. XX051590 (where Date of Birth is May 15, 1990)
</t>
    </r>
    <r>
      <rPr>
        <b/>
        <sz val="10"/>
        <rFont val="Arial"/>
        <family val="2"/>
      </rPr>
      <t>Note</t>
    </r>
    <r>
      <rPr>
        <sz val="10"/>
        <rFont val="Arial"/>
        <family val="2"/>
      </rPr>
      <t xml:space="preserve">: A MTC 02 is allowed however there is no requirement to submit an MTC 02 to change DN0154-Employee ID Assigned by Jurisdiction when these DN's change: DN0044 Employee First Name, DN0043 Employee Last Name, DN0052 Employee Date of Birth. 
</t>
    </r>
    <r>
      <rPr>
        <b/>
        <sz val="10"/>
        <rFont val="Arial"/>
        <family val="2"/>
      </rPr>
      <t>Exception</t>
    </r>
    <r>
      <rPr>
        <sz val="10"/>
        <rFont val="Arial"/>
        <family val="2"/>
      </rPr>
      <t>: If DN0154 is the same as the value reported on the latest FROI Report, then do not apply this edit.
EM_POP_REST_DN0154_10</t>
    </r>
  </si>
  <si>
    <r>
      <rPr>
        <b/>
        <sz val="10"/>
        <rFont val="Arial"/>
        <family val="2"/>
      </rPr>
      <t>DN0014 - Claim Administrator Postal Code - Error 111
Old:</t>
    </r>
    <r>
      <rPr>
        <sz val="10"/>
        <rFont val="Arial"/>
        <family val="2"/>
      </rPr>
      <t xml:space="preserve"> If Claim Administrator Postal Code (DN0014) is present and Claim Administrator Country Code (DN0136) is blank or = US then
Must be valid USPS Postal Code for Claim Administrator State Code (DN0013) sent
AND
must = 5 or 9 digits in length.
Note: Jurisdiction does not check against TP database (Error 039) so we are applying Error 111.
EM_POP_REST_DN0014_01</t>
    </r>
  </si>
  <si>
    <r>
      <rPr>
        <b/>
        <sz val="10"/>
        <rFont val="Arial"/>
        <family val="2"/>
      </rPr>
      <t>This supersedes 1.3.13
DN0014 - Claim Administrator Postal Code - Error 111
New:</t>
    </r>
    <r>
      <rPr>
        <sz val="10"/>
        <rFont val="Arial"/>
        <family val="2"/>
      </rPr>
      <t xml:space="preserve"> If Claim Administrator Postal Code (DN0014) is present and Claim Administrator Country Code (DN0136) is blank or = US then
Must be valid USPS Postal Code for Claim Administrator State Code (DN0013) if present
OR
Must be valid USPS Postal Code for all state postal codes if Claim Administrator State Code (DN0013) is not present 
AND
must = 5 or 9 digits in length.
Note: Jurisdiction does not check against TP database (Error 039) so we are applying Error 111.
EM_POP_REST_DN0014_01</t>
    </r>
  </si>
  <si>
    <r>
      <rPr>
        <b/>
        <sz val="10"/>
        <rFont val="Arial"/>
        <family val="2"/>
      </rPr>
      <t>This is superseded by 1.4.
DN0014 - Claim Administrator Postal Code - Error 111
New:</t>
    </r>
    <r>
      <rPr>
        <sz val="10"/>
        <rFont val="Arial"/>
        <family val="2"/>
      </rPr>
      <t xml:space="preserve"> If Claim Administrator Postal Code (DN0014) is present and Claim Administrator Country Code (DN0136) is blank or = US then
Must be valid USPS Postal Code for Claim Administrator State Code (DN0013) sent
AND
must = 5 or 9 digits in length.
Note: Jurisdiction does not check against TP database (Error 039) so we are applying Error 111.
EM_POP_REST_DN0014_01</t>
    </r>
  </si>
  <si>
    <t>EM 1.4.74</t>
  </si>
  <si>
    <t xml:space="preserve">Updated to add the OR Must be valid USPS Postal Code for all state postal codes if Claim Administrator State Code (DN0013) is not present </t>
  </si>
  <si>
    <t>Documentation of change already in place</t>
  </si>
  <si>
    <t>If Claim Administrator Postal Code (DN0014) is present and Claim Administrator Country Code (DN0136) is blank or = US then
Must be valid USPS Postal Code for Claim Administrator State Code (DN0013) if present
OR
Must be valid USPS Postal Code for all state postal codes if Claim Administrator State Code (DN0013) is not present 
AND
must = 5 or 9 digits in length.
Note: Jurisdiction does not check against TP database (Error 039) so we are applying Error 111.</t>
  </si>
  <si>
    <t>EM 1.4.75</t>
  </si>
  <si>
    <t>DN0023 - Employer Physical Postal Code</t>
  </si>
  <si>
    <r>
      <rPr>
        <b/>
        <sz val="10"/>
        <rFont val="Arial"/>
        <family val="2"/>
      </rPr>
      <t xml:space="preserve">DN0023 - Employer Physical Postal Code - Error 111 
Old: </t>
    </r>
    <r>
      <rPr>
        <sz val="10"/>
        <rFont val="Arial"/>
        <family val="2"/>
      </rPr>
      <t>If Employer Physical Postal Code (DN0023) is present and Employer Physical Country Code  (DN0164) is blank or = US.then
Must be valid USPS Postal Code for Employer Physical State Code (DN0022) sent
AND
must = 5 or 9 digits in length.
EM_POP_REST_DN0023_01</t>
    </r>
  </si>
  <si>
    <r>
      <rPr>
        <b/>
        <strike/>
        <sz val="10"/>
        <rFont val="Arial"/>
        <family val="2"/>
      </rPr>
      <t xml:space="preserve">DN0023 - Employer Physical Postal Code - Error 111 
Old: </t>
    </r>
    <r>
      <rPr>
        <strike/>
        <sz val="10"/>
        <rFont val="Arial"/>
        <family val="2"/>
      </rPr>
      <t>Must be valid USPS Postal Code if Employer Physical Country Code  (DN0164) is blank or = US.
EM_POP_REST_DN0023_01</t>
    </r>
  </si>
  <si>
    <r>
      <rPr>
        <b/>
        <sz val="10"/>
        <rFont val="Arial"/>
        <family val="2"/>
      </rPr>
      <t>This is superseded by 1.4.75</t>
    </r>
    <r>
      <rPr>
        <b/>
        <strike/>
        <sz val="10"/>
        <rFont val="Arial"/>
        <family val="2"/>
      </rPr>
      <t xml:space="preserve">
DN0023 - Employer Physical Postal Code - Error 111 
New: </t>
    </r>
    <r>
      <rPr>
        <strike/>
        <sz val="10"/>
        <rFont val="Arial"/>
        <family val="2"/>
      </rPr>
      <t>If Employer Physical Postal Code (DN0023) is present and Employer Physical Country Code  (DN0164) is blank or = US.then
Must be valid USPS Postal Code for Employer Physical State Code (DN0022) sent
AND
must = 5 or 9 digits in length.
EM_POP_REST_DN0023_01</t>
    </r>
  </si>
  <si>
    <r>
      <rPr>
        <b/>
        <sz val="10"/>
        <rFont val="Arial"/>
        <family val="2"/>
      </rPr>
      <t xml:space="preserve">This supersedes 1.3.08
DN0023 - Employer Physical Postal Code - Error 111 
New: </t>
    </r>
    <r>
      <rPr>
        <sz val="10"/>
        <rFont val="Arial"/>
        <family val="2"/>
      </rPr>
      <t>If Employer Physical Postal Code (DN0023) is present and Employer Physical Country Code  (DN0164) is blank or = US.then
Must be valid USPS Postal Code for Employer Physical State Code (DN0022) if present
OR
Must be valid USPS Postal Code for all state postal codes if  Employer Physical State Code (DN0022) is not present 
AND
must = 5 or 9 digits in length.
EM_POP_REST_DN0023_01</t>
    </r>
  </si>
  <si>
    <t xml:space="preserve">If Employer Physical Postal Code (DN0023) is present and Employer Physical Country Code  (DN0164) is blank or = US.then
Must be valid USPS Postal Code for Employer Physical State Code (DN0022) if present
OR
Must be valid USPS Postal Code for all state postal codes if Employer Physical State Code (DN0022) is not present 
AND
must = 5 or 9 digits in length.
</t>
  </si>
  <si>
    <t>EM 1.4.76</t>
  </si>
  <si>
    <t>DN0033 - Accident Site Postal Code</t>
  </si>
  <si>
    <r>
      <rPr>
        <b/>
        <strike/>
        <sz val="10"/>
        <rFont val="Arial"/>
        <family val="2"/>
      </rPr>
      <t>DN0033 - Accident Site Postal Code - Error 111 
Old</t>
    </r>
    <r>
      <rPr>
        <strike/>
        <sz val="10"/>
        <rFont val="Arial"/>
        <family val="2"/>
      </rPr>
      <t>: Must be valid USPS Postal Code if Accident Site Country Code  (DN0280) is blank or = US.
EM_POP_REST_DN0033_01</t>
    </r>
  </si>
  <si>
    <r>
      <rPr>
        <b/>
        <sz val="10"/>
        <rFont val="Arial"/>
        <family val="2"/>
      </rPr>
      <t>This is superseded by 1.4.76</t>
    </r>
    <r>
      <rPr>
        <b/>
        <strike/>
        <sz val="10"/>
        <rFont val="Arial"/>
        <family val="2"/>
      </rPr>
      <t xml:space="preserve">
DN0033 - Accident Site Postal Code - Error 111 
New</t>
    </r>
    <r>
      <rPr>
        <strike/>
        <sz val="10"/>
        <rFont val="Arial"/>
        <family val="2"/>
      </rPr>
      <t xml:space="preserve">: If Accident Site Postal Code (DN0033) is present and Accident Site Country Code  (DN0280) is blank or = US.then 
Must be valid USPS Postal Code for Accident Site State Code (DN0123) sent 
AND
must = 5 or 9 digits in length.
</t>
    </r>
    <r>
      <rPr>
        <b/>
        <strike/>
        <sz val="10"/>
        <rFont val="Arial"/>
        <family val="2"/>
      </rPr>
      <t>EM_POP_REST_DN0033_01</t>
    </r>
    <r>
      <rPr>
        <strike/>
        <sz val="10"/>
        <rFont val="Arial"/>
        <family val="2"/>
      </rPr>
      <t xml:space="preserve">
</t>
    </r>
  </si>
  <si>
    <r>
      <t xml:space="preserve">This supersedes 1.3.09
DN0033 - Accident Site Postal Code - Error 111 
New: </t>
    </r>
    <r>
      <rPr>
        <sz val="10"/>
        <rFont val="Arial"/>
        <family val="2"/>
      </rPr>
      <t>If Accident Site Postal Code (DN0033) is present and Accident Site Country Code  (DN0280) is blank or = US.then 
Must be valid USPS Postal Code for Accident Site State Code (DN0123)  if present 
OR
Must be valid USPS Postal Code for all state postal codes if Accident Site State Code (DN0123) is not present 
AND
must = 5 or 9 digits in length.
EM_POP_REST_DN0033_01</t>
    </r>
  </si>
  <si>
    <t xml:space="preserve">Updated to add the OR Must be valid USPS Postal Code for all state postal codes if Accident Site State Code (DN0123) is not present </t>
  </si>
  <si>
    <t xml:space="preserve">Updated to add the OR Must be valid USPS Postal Code for all state postal codes if Employer Physical State Code (DN0022) is not present </t>
  </si>
  <si>
    <r>
      <t>If Accident Site Postal Code (DN0033) is present and Accident Site Country Code  (DN0280) is blank or = US.then 
Must be valid USPS Postal Code</t>
    </r>
    <r>
      <rPr>
        <sz val="11"/>
        <rFont val="Calibri"/>
        <family val="2"/>
        <scheme val="minor"/>
      </rPr>
      <t xml:space="preserve"> for Accident Site State Code (DN0123)  if present 
OR
Must be valid USPS Postal Code for all state postal codes if Accident Site State Code (DN0123) is not present 
AND
must = 5 or 9 digits in length.</t>
    </r>
  </si>
  <si>
    <t>EM 1.4.77</t>
  </si>
  <si>
    <t>DN0050 - Employee Mailing Postal Code</t>
  </si>
  <si>
    <r>
      <rPr>
        <b/>
        <strike/>
        <sz val="10"/>
        <rFont val="Arial"/>
        <family val="2"/>
      </rPr>
      <t xml:space="preserve">DN0050 - Employee Mailing Postal Code - Error 111 
Old: </t>
    </r>
    <r>
      <rPr>
        <strike/>
        <sz val="10"/>
        <rFont val="Arial"/>
        <family val="2"/>
      </rPr>
      <t>Must be valid USPS Postal Code for Employee Mailing State Code (DN0049) sent, if Employee Mailing Country Code (DN0155) is blank or = US.
Ex: Employee Mailing Postal Code 12345 is valid USPS Postal Code for SCHENECTADY 
NY; however, it is NOT valid for Employee Mailing State Code 
OK and should be rejected. 
EM_POP_REST_DN0050_01</t>
    </r>
  </si>
  <si>
    <r>
      <rPr>
        <b/>
        <sz val="10"/>
        <rFont val="Arial"/>
        <family val="2"/>
      </rPr>
      <t>This is superseded by 1.4.77</t>
    </r>
    <r>
      <rPr>
        <b/>
        <strike/>
        <sz val="10"/>
        <rFont val="Arial"/>
        <family val="2"/>
      </rPr>
      <t xml:space="preserve">
DN0050 - Employee Mailing Postal Code - Error 111 
New: </t>
    </r>
    <r>
      <rPr>
        <strike/>
        <sz val="10"/>
        <rFont val="Arial"/>
        <family val="2"/>
      </rPr>
      <t xml:space="preserve">If Employee Mailing Postal Code (DN0050) is present and Employee Mailing Country Code (DN0155) is blank or = US then 
Must be valid per USPS Postal Codes for Employee Mailing State Code (DN0049) sent
AND
must = 5 or 9 digits in length.
</t>
    </r>
    <r>
      <rPr>
        <b/>
        <strike/>
        <sz val="10"/>
        <rFont val="Arial"/>
        <family val="2"/>
      </rPr>
      <t>EM_POP_REST_DN0050_01</t>
    </r>
  </si>
  <si>
    <r>
      <rPr>
        <b/>
        <sz val="10"/>
        <rFont val="Arial"/>
        <family val="2"/>
      </rPr>
      <t xml:space="preserve">DN0050 - Employee Mailing Postal Code - Error 111 
Old: </t>
    </r>
    <r>
      <rPr>
        <sz val="10"/>
        <rFont val="Arial"/>
        <family val="2"/>
      </rPr>
      <t>If Employee Mailing Postal Code (DN0050) is present and Employee Mailing Country Code (DN0155) is blank or = US then 
Must be valid per USPS Postal Codes for Employee Mailing State Code (DN0049) sent
AND
must = 5 or 9 digits in length.
EM_POP_REST_DN0050_01</t>
    </r>
  </si>
  <si>
    <r>
      <t xml:space="preserve">This supersedes 1.3.09
DN0050 - Employee Mailing Postal Code - Error 111 
New: </t>
    </r>
    <r>
      <rPr>
        <sz val="10"/>
        <rFont val="Arial"/>
        <family val="2"/>
      </rPr>
      <t>If Employee Mailing Postal Code (DN0050) is present and Employee Mailing Country Code (DN0155) is blank or = US then 
Must be valid per USPS Postal Codes for Employee Mailing State Code (DN0049) if present 
OR
Must be valid USPS Postal Code for all state postal codes if Employee Mailing State Code (DN0049) is not present 
AND
must = 5 or 9 digits in length.
EM_POP_REST_DN0050_01</t>
    </r>
  </si>
  <si>
    <t xml:space="preserve">Updated to add the OR Must be valid USPS Postal Code for all state postal codes if Employee Mailing State Code (DN0049) is not present </t>
  </si>
  <si>
    <t>If Employee Mailing Postal Code (DN0050) is present and Employee Mailing Country Code (DN0155) is blank or = US then 
Must be valid per USPS Postal Codes for Employee Mailing State Code (DN0049) if present 
OR
Must be valid USPS Postal Code for all state postal codes if Employee Mailing State Code (DN0049) is not present 
AND
must = 5 or 9 digits in length.</t>
  </si>
  <si>
    <r>
      <rPr>
        <b/>
        <sz val="10"/>
        <rFont val="Arial"/>
        <family val="2"/>
      </rPr>
      <t>DN0033 - Accident Site Postal Code - Error 111 
New</t>
    </r>
    <r>
      <rPr>
        <sz val="10"/>
        <rFont val="Arial"/>
        <family val="2"/>
      </rPr>
      <t xml:space="preserve">: If Accident Site Postal Code (DN0033) is present and Accident Site Country Code  (DN0280) is blank or = US.then 
Must be valid USPS Postal Code for Accident Site State Code (DN0123) sent 
AND
must = 5 or 9 digits in length.
EM_POP_REST_DN0033_01
</t>
    </r>
  </si>
  <si>
    <t>EM 1.4.78</t>
  </si>
  <si>
    <t>DN0167 - Employer Mailing Postal Code</t>
  </si>
  <si>
    <r>
      <rPr>
        <b/>
        <strike/>
        <sz val="10"/>
        <rFont val="Arial"/>
        <family val="2"/>
      </rPr>
      <t xml:space="preserve">DN0167 - Employer Mailing Postal Code - Error 111 
Old: </t>
    </r>
    <r>
      <rPr>
        <strike/>
        <sz val="10"/>
        <rFont val="Arial"/>
        <family val="2"/>
      </rPr>
      <t xml:space="preserve">Must be valid USPS Postal Code if Employer Mailing Country Code  (DN0166) is blank or = US.
EM_POP_REST_DN0167_01
</t>
    </r>
  </si>
  <si>
    <r>
      <rPr>
        <b/>
        <sz val="10"/>
        <rFont val="Arial"/>
        <family val="2"/>
      </rPr>
      <t>This is superseded by 1.4.78</t>
    </r>
    <r>
      <rPr>
        <b/>
        <strike/>
        <sz val="10"/>
        <rFont val="Arial"/>
        <family val="2"/>
      </rPr>
      <t xml:space="preserve">
DN0167 - Employer Mailing Postal Code - Error 111 
New: </t>
    </r>
    <r>
      <rPr>
        <strike/>
        <sz val="10"/>
        <rFont val="Arial"/>
        <family val="2"/>
      </rPr>
      <t xml:space="preserve">If Employer Mailing Postal Code (DN0167) is present and Employer Mailing Country Code  (DN0166) is blank or = US then
Must be valid USPS Postal Code for Employer Mailing State Code (DN0170) sent
AND
must = 5 or 9 digits in length.
</t>
    </r>
    <r>
      <rPr>
        <b/>
        <strike/>
        <sz val="10"/>
        <rFont val="Arial"/>
        <family val="2"/>
      </rPr>
      <t>EM_POP_REST_DN0167_01</t>
    </r>
  </si>
  <si>
    <r>
      <rPr>
        <b/>
        <sz val="10"/>
        <rFont val="Arial"/>
        <family val="2"/>
      </rPr>
      <t xml:space="preserve">DN0167 - Employer Mailing Postal Code - Error 111 
Old: </t>
    </r>
    <r>
      <rPr>
        <sz val="10"/>
        <rFont val="Arial"/>
        <family val="2"/>
      </rPr>
      <t>If Employer Mailing Postal Code (DN0167) is present and Employer Mailing Country Code  (DN0166) is blank or = US then
Must be valid USPS Postal Code for Employer Mailing State Code (DN0170) sent
AND
must = 5 or 9 digits in length.
EM_POP_REST_DN0167_01</t>
    </r>
  </si>
  <si>
    <r>
      <t xml:space="preserve">This supersedes 1.3.11
DN0167 - Employer Mailing Postal Code - Error 111 
New: </t>
    </r>
    <r>
      <rPr>
        <sz val="10"/>
        <rFont val="Arial"/>
        <family val="2"/>
      </rPr>
      <t>If Employer Mailing Postal Code (DN0167) is present and Employer Mailing Country Code  (DN0166) is blank or = US then
Must be valid USPS Postal Code for Employer Mailing State Code (DN0170) if present 
OR
Must be valid USPS Postal Code for all state postal codes if Employer Mailing State Code (DN0170) is not present 
AND
must = 5 or 9 digits in length.
EM_POP_REST_DN0167_01</t>
    </r>
  </si>
  <si>
    <t xml:space="preserve">Updated to add the OR Must be valid USPS Postal Code for all state postal codes if Employer Mailing State Code (DN0170) is not present </t>
  </si>
  <si>
    <t>If Employer Mailing Postal Code (DN0167) is present and Employer Mailing Country Code  (DN0166) is blank or = US then
Must be valid USPS Postal Code for Employer Mailing State Code (DN0170) if present 
OR
Must be valid USPS Postal Code for all state postal codes if Employer Mailing State Code (DN0170) is not present 
AND
must = 5 or 9 digits in length.</t>
  </si>
  <si>
    <r>
      <rPr>
        <b/>
        <sz val="10"/>
        <rFont val="Arial"/>
        <family val="2"/>
      </rPr>
      <t>This supercedes 1.3.18
DN0200 - Claim Administrator Alternate Postal Code - Error 111 
New:</t>
    </r>
    <r>
      <rPr>
        <sz val="10"/>
        <rFont val="Arial"/>
        <family val="2"/>
      </rPr>
      <t xml:space="preserve"> If Claim Administrator Alternate Postal Code (DN0200) is present and Claim Administrator Country Code (DN0136) is blank or = US then
Must be valid USPS Postal Code for all state postal codes
AND
must = 5 or 9 digits in length.
Note: Jurisdiction does not check against TP database (Error 039) so we are applying Error 111.
EM_POP_REST_DN0200_01
</t>
    </r>
  </si>
  <si>
    <t>If Claim Administrator Alternate Postal Code (DN0200) is present and Claim Administrator Country Code (DN0136) is blank or = US then
Must be valid USPS Postal Code for all state postal codes
AND
must = 5 or 9 digits in length.
Note: Jurisdiction does not check against TP database (Error 039) so we are applying Error 111.</t>
  </si>
  <si>
    <t xml:space="preserve">DN0154 Employee ID Assigned by Jurisdiction
If DN0042, DN0152, DN0153, DN0156 or 0437 are not available then ADOL will accept the following:
When establishing a claim must be:
First Character of DN0044 Employee First Name, followed by First Character of DN0043 Employee Last Name, followed by DN0052-Employee Date of Birth (MMDDYY), e.g. XX051590 (where Date of Birth is May 15, 1990)
Note: A MTC 02 is allowed however there is no requirement to submit an MTC 02 to change DN0154-Employee ID Assigned by Jurisdiction when these DN's change: DN0044 Employee First Name, DN0043 Employee Last Name, DN0052 Employee Date of Birth.
</t>
  </si>
  <si>
    <t>Applied these processing edits:
4 a. Allow change on a FROI 02 If the incoming FROI 02 Claim Administrator FEIN is valid per the Trading Partner Sender ID and the latest FROI on file in TA ack status =Jurisdictions (AK) Sender ID FEIN and  Postal Code.
4b. Allow any Sender to file any SROI if the latest SROI on file in TA ack status = Jurisdictions (AK) Sender ID FEIN and Postal Code.
(Note: A FROI MTC AQ/AU is not required in order to allow TP to begin reporting/resume reporting on ADOL paper/previously managed claim.)</t>
  </si>
  <si>
    <t>Removed  these processing edits:
4 a. Allow change on a FROI 02 If the incoming FROI 02 Claim Administrator FEIN is valid per the Trading Partner Sender ID and the latest FROI on file in TA ack status =Jurisdictions (AK) Sender ID FEIN and  Postal Code.
4b. Allow any Sender to file any SROI if the latest SROI on file in TA ack status = Jurisdictions (AK) Sender ID FEIN and Postal Code.
(Note: A FROI MTC AQ/AU is not required in order to allow TP to begin reporting/resume reporting on ADOL paper/previously managed claim.)</t>
  </si>
  <si>
    <t>EM 1.4.79</t>
  </si>
  <si>
    <t>Removed these edits as the edits needed are applied on the Sequencing edits under F25 Processing exception.</t>
  </si>
  <si>
    <t>2/13/2023 
(logged 
3/9/2023)</t>
  </si>
  <si>
    <t>Documentation to confirm edits are in place (11250)</t>
  </si>
  <si>
    <r>
      <t xml:space="preserve">Added Population Restriction for 2.a and 2.b. Jurisdition may use one of these as a guide to communicate on their Edit Matrix how they will process 02 Changes. 
Jurisdiction must indicate which of the R3.1 IG, Section 4, 02 Change Processing Rules, Processing Rule for FROI &amp; SROI 02 edits shown below will be applied and delete the Population Restriction that will not be used.
DN's for Sweep edits-Processing Rule 2.a 
or 
DN's for database compare edits-Processing Rule 2.b. 
The DN in error and Error Message Number will be returned on the acknowledgment.
For additional informaiton, please see IG Section 4, 02 Change Processing Rules.
</t>
    </r>
    <r>
      <rPr>
        <i/>
        <sz val="10"/>
        <rFont val="Arial"/>
        <family val="2"/>
      </rPr>
      <t xml:space="preserve">Exception: Do not apply edit(s) for the DN's if the value under MTC 02, 02 Requirement  Code column = NA or X. </t>
    </r>
  </si>
  <si>
    <t>Section 4 02 CHANGE PROCESSING RULES in the R3.1 IG indicated that the Jurisdiction must indicate in their Edit Matrix either of the editing methods below: DN's for Sweep edits-Processing Rule 2.a or DN's for database compare edits-Processing Rule 2.b.</t>
  </si>
  <si>
    <t>1/1/2023</t>
  </si>
  <si>
    <t>EM144</t>
  </si>
  <si>
    <t>The changes below are for Release 3.1.6</t>
  </si>
  <si>
    <t>EM 1.4.80</t>
  </si>
  <si>
    <t>DN0031 - Date of Injury</t>
  </si>
  <si>
    <r>
      <rPr>
        <b/>
        <sz val="10"/>
        <rFont val="Arial"/>
        <family val="2"/>
      </rPr>
      <t>DN0031 - Date of Injury - Error 110
Old:</t>
    </r>
    <r>
      <rPr>
        <sz val="10"/>
        <rFont val="Arial"/>
        <family val="2"/>
      </rPr>
      <t xml:space="preserve">  L was not grayed for 110</t>
    </r>
  </si>
  <si>
    <r>
      <rPr>
        <b/>
        <sz val="10"/>
        <rFont val="Arial"/>
        <family val="2"/>
      </rPr>
      <t>DN0031 - Date of Injury - Error 110
New:</t>
    </r>
    <r>
      <rPr>
        <sz val="10"/>
        <rFont val="Arial"/>
        <family val="2"/>
      </rPr>
      <t xml:space="preserve">  L was grayed out for 110. Edit will not be applied</t>
    </r>
  </si>
  <si>
    <t>wcc: 11329</t>
  </si>
  <si>
    <r>
      <rPr>
        <u/>
        <sz val="10"/>
        <rFont val="Arial"/>
        <family val="2"/>
      </rPr>
      <t>Variable Segment- No U (Update) allowed as 'Number of DN' (*) is not = to previously reported.</t>
    </r>
    <r>
      <rPr>
        <sz val="10"/>
        <rFont val="Arial"/>
        <family val="2"/>
      </rPr>
      <t xml:space="preserve"> When a DN0412 Change Data Element/Segment Number = 'Number of DN' and  DN0413 Change Reason Code = U (Update) then the incoming 'Number of DN' must be = previously reported 'Number of' DN' value. Note: This edit is not used for DN0288 Number of Benefits, DN0274 Number of Accident/Injury Description Narratives, DN0276 Number of Denial Reason Narratives, DN0287 Number of Suspension Narratives however all other 'Number of DN's' apply. (52)
Edit: If DN0412 Change Data Element/Segment Number = 'Number of DN'' (excluding 0288, 0274, 0276, 0283, 0283,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Example Value &gt; Previously reported: If data is sent such as DN0412 Change Data Element/Segment Number = 0279 (for DN0279 Number of Witnesses) and DN0413 Change Reason Code = U and DN0279 Number of Witnesses = 02 and previously reported DN0279 Number of Witnesses = 03 then error will be returned on DN0279 with Error Message Number 126.</t>
    </r>
  </si>
  <si>
    <t>DN0283 - Number of Payments
SROI 02</t>
  </si>
  <si>
    <t xml:space="preserve">Added exception so PRC can change on a SROI 02 if originally sent wrong, if RBAC R or D is sent. PRC must match a BTC. 
New Ref # </t>
  </si>
  <si>
    <t>EM 1.4.81</t>
  </si>
  <si>
    <t>3/152023</t>
  </si>
  <si>
    <t>EM 1.4.82</t>
  </si>
  <si>
    <t>Claims
(including AQ/AU)</t>
  </si>
  <si>
    <t>PmtReasonCode change is not allowed onSROI 02(E01)</t>
  </si>
  <si>
    <r>
      <rPr>
        <b/>
        <sz val="10"/>
        <rFont val="Arial"/>
        <family val="2"/>
      </rPr>
      <t xml:space="preserve">DN0283 - Number of Payments - Error 064
New: </t>
    </r>
    <r>
      <rPr>
        <sz val="10"/>
        <rFont val="Arial"/>
        <family val="2"/>
      </rPr>
      <t xml:space="preserve">If DN0412 Change Data Element/Segment Number = 0283 (for Number of Payments) and 
Change Reason Code (DN0413) = U (Update) and 
Payment Reason Code (DN0222) in the incoming eport is not the same as Payment Reason Code (DN0222) in latest of IP/AP/RB/PY in TA or TE, then update is not allowed
</t>
    </r>
    <r>
      <rPr>
        <b/>
        <sz val="10"/>
        <rFont val="Arial"/>
        <family val="2"/>
      </rPr>
      <t>Exception</t>
    </r>
    <r>
      <rPr>
        <sz val="10"/>
        <rFont val="Arial"/>
        <family val="2"/>
      </rPr>
      <t xml:space="preserve">: Do not apply edit if Payment Reason Code (DN0222) on incoming SROI 02 record = an existing DN0085 (Benefit Type Code) on incoming SROI 02 record AND Reduced Benefit Amount Code (DN0202) =  R  (Reclassification of Benefit) or =  D (Decrease in Indemnity)
</t>
    </r>
    <r>
      <rPr>
        <b/>
        <sz val="10"/>
        <rFont val="Arial"/>
        <family val="2"/>
      </rPr>
      <t>Error Text</t>
    </r>
    <r>
      <rPr>
        <sz val="10"/>
        <rFont val="Arial"/>
        <family val="2"/>
      </rPr>
      <t>: PmtReasonCode change is not allowed onSROI 02(E01)
EM_POP_REST_DN0283_02_E01</t>
    </r>
  </si>
  <si>
    <t>wcc: 11250
11265</t>
  </si>
  <si>
    <t>https://www.wcio.org/sites/default/files/2022-10/Nature_Of_Injury.pdf</t>
  </si>
  <si>
    <t>https://www.wcio.org/sites/default/files/2022-10/Cause_Of_Injury.pdf</t>
  </si>
  <si>
    <t>https://www.wcio.org/sites/default/files/2022-10/Part_of_Body.pdf</t>
  </si>
  <si>
    <t xml:space="preserve">https://www.wcio.org/sites/default/files/2022-10/Part_of_Body.pdf </t>
  </si>
  <si>
    <t xml:space="preserve">Do not apply edit if Payment Reason Code (DN0222) on incoming SROI 02 record = an existing DN0085 (Benefit Type Code) on incoming SROI 02 record AND Reduced Benefit Amount Code (DN0202) =  R  (Reclassification of Benefit) or =  D (Decrease in Indemnity)
</t>
  </si>
  <si>
    <t>EM_POP_REST_DN0283_02_E01</t>
  </si>
  <si>
    <t>0443</t>
  </si>
  <si>
    <t xml:space="preserve">Employee E-mail Address </t>
  </si>
  <si>
    <t>DN0443 - Employee Email Address</t>
  </si>
  <si>
    <r>
      <rPr>
        <b/>
        <sz val="10"/>
        <rFont val="Arial"/>
        <family val="2"/>
      </rPr>
      <t xml:space="preserve">DN0443 - Employee Email Address
Old: </t>
    </r>
    <r>
      <rPr>
        <sz val="10"/>
        <rFont val="Arial"/>
        <family val="2"/>
      </rPr>
      <t xml:space="preserve">NA - DN didn't exist
</t>
    </r>
  </si>
  <si>
    <t>New DN Added per IRR CLM931</t>
  </si>
  <si>
    <r>
      <rPr>
        <b/>
        <sz val="10"/>
        <rFont val="Arial"/>
        <family val="2"/>
      </rPr>
      <t xml:space="preserve">DN0443 - Employee Email Address - Error 111
Old: </t>
    </r>
    <r>
      <rPr>
        <sz val="10"/>
        <rFont val="Arial"/>
        <family val="2"/>
      </rPr>
      <t xml:space="preserve">NA
</t>
    </r>
  </si>
  <si>
    <r>
      <rPr>
        <b/>
        <sz val="10"/>
        <rFont val="Arial"/>
        <family val="2"/>
      </rPr>
      <t xml:space="preserve">DN0443 - Employee Email Address - Error 111
New: </t>
    </r>
    <r>
      <rPr>
        <sz val="10"/>
        <rFont val="Arial"/>
        <family val="2"/>
      </rPr>
      <t xml:space="preserve">Employee E-Mail Address must contain @ symbol
</t>
    </r>
    <r>
      <rPr>
        <b/>
        <sz val="10"/>
        <rFont val="Arial"/>
        <family val="2"/>
      </rPr>
      <t xml:space="preserve">Elem Error Text: </t>
    </r>
    <r>
      <rPr>
        <sz val="10"/>
        <rFont val="Arial"/>
        <family val="2"/>
      </rPr>
      <t xml:space="preserve">Employee Email must contain @
EM_POP_REST_DN0443_01
</t>
    </r>
  </si>
  <si>
    <t xml:space="preserve">AD
</t>
  </si>
  <si>
    <t>EM 1.4.83</t>
  </si>
  <si>
    <t>Employee E-Mail Address</t>
  </si>
  <si>
    <t>Employee E-Mail Address must contain @ symbol</t>
  </si>
  <si>
    <t>Employee Email must contain @</t>
  </si>
  <si>
    <t>EM_POP_REST_DN0443_01</t>
  </si>
  <si>
    <t>IRR CLM931</t>
  </si>
  <si>
    <t>Release 3.1.6</t>
  </si>
  <si>
    <r>
      <rPr>
        <b/>
        <sz val="10"/>
        <rFont val="Arial"/>
        <family val="2"/>
      </rPr>
      <t xml:space="preserve">DN0283 - Number of Payments - Error 064
Old: </t>
    </r>
    <r>
      <rPr>
        <sz val="10"/>
        <rFont val="Arial"/>
        <family val="2"/>
      </rPr>
      <t>If DN0412 Change Data Element/Segment Number = 0283 (for Number of Payments) and 
Change Reason Code (DN0413) = U (Update) and 
Payment Reason Code (DN0222) in the incoming report not same as Payment Reason Code (DN0222) in latest of IP/AP/RB/PY in TA or TE, 
then update is not allowed
Exception: NA
EM_POP_REST_DN0283_02</t>
    </r>
  </si>
  <si>
    <t>wcc: 11438</t>
  </si>
  <si>
    <t>wcc: 11440</t>
  </si>
  <si>
    <t>wcc: 11439</t>
  </si>
  <si>
    <t>UYD</t>
  </si>
  <si>
    <t>EM_POP_REST_DN0288_49</t>
  </si>
  <si>
    <t>DN0412 must = 0288 when MTC at BEN = 02</t>
  </si>
  <si>
    <t xml:space="preserve">If SROI MTC (at the Claim Level) = 02 and MTC at the Benefit Level = 02 (for at least one Benefit Segment) then 
at least one DN0412 Change Data Element/Segment Number must = 0288 and the corresponding DN0413 Change Reason Code must = (A) Add or = U (Update)           
</t>
  </si>
  <si>
    <t>EM 1.4.84</t>
  </si>
  <si>
    <r>
      <rPr>
        <b/>
        <sz val="10"/>
        <rFont val="Arial"/>
        <family val="2"/>
      </rPr>
      <t>DN0288 - Number of Benefits - Error 064
Old</t>
    </r>
    <r>
      <rPr>
        <sz val="10"/>
        <rFont val="Arial"/>
        <family val="2"/>
      </rPr>
      <t>: NA
EM_POP_REST_DN0288_49</t>
    </r>
  </si>
  <si>
    <r>
      <rPr>
        <b/>
        <sz val="10"/>
        <rFont val="Arial"/>
        <family val="2"/>
      </rPr>
      <t>DN0288 - Number of Benefits - Error 064
New</t>
    </r>
    <r>
      <rPr>
        <sz val="10"/>
        <rFont val="Arial"/>
        <family val="2"/>
      </rPr>
      <t xml:space="preserve">: If SROI MTC (at the Claim Level) = 02 and MTC at the Benefit Level = 02 (for at least one Benefit Segment) then 
at least one DN0412 Change Data Element/Segment Number must = 0288 and the corresponding DN0413 Change Reason Code must = (A) Add or = U (Update)     
</t>
    </r>
    <r>
      <rPr>
        <b/>
        <sz val="10"/>
        <rFont val="Arial"/>
        <family val="2"/>
      </rPr>
      <t>Elem Error Txt</t>
    </r>
    <r>
      <rPr>
        <sz val="10"/>
        <rFont val="Arial"/>
        <family val="2"/>
      </rPr>
      <t>: DN0412 must = 0288 when MTC at BEN = 02
EM_POP_REST_DN0288_49</t>
    </r>
  </si>
  <si>
    <t>New edit to ensure if 02 is sent in the Ben segment that there is a corresponding Change segment for DN0288</t>
  </si>
  <si>
    <t>DN0138 Claim Administrator Claim Representative E-Mail Address
Add L under Error 120 No embedded spaces
Note: L under Error 121 No leading spaces was already present previously.</t>
  </si>
  <si>
    <t>No spaces are allowed in an e-mail address. If the edit is not applied then the jurisdiction should grey the L.</t>
  </si>
  <si>
    <t>EM145</t>
  </si>
  <si>
    <t xml:space="preserve">Add New DN that was added to the FROI: 
DN0443 Employee E-Mail Address with L's under Errors:
120 No embedded spaces
121 No leading spaces
</t>
  </si>
  <si>
    <t>EM146</t>
  </si>
  <si>
    <t>9/10/2023 (180 days from the approval date of 3/10/2023)
CLM931</t>
  </si>
  <si>
    <t>wcc: 11544</t>
  </si>
  <si>
    <t>wcc: 11545</t>
  </si>
  <si>
    <t>wcc: 11546</t>
  </si>
  <si>
    <t>wcc: 11547</t>
  </si>
  <si>
    <t>wcc: 11548</t>
  </si>
  <si>
    <t>wcc: 11549</t>
  </si>
  <si>
    <t>wcc: 11550</t>
  </si>
  <si>
    <t>wcc: 11551</t>
  </si>
  <si>
    <t>wcc: 11552</t>
  </si>
  <si>
    <t>wcc: 11553</t>
  </si>
  <si>
    <t>wcc: 11554</t>
  </si>
  <si>
    <t>wcc: 11555</t>
  </si>
  <si>
    <t>wcc: 11556</t>
  </si>
  <si>
    <t>wcc: 11557</t>
  </si>
  <si>
    <t>wcc: 11558</t>
  </si>
  <si>
    <t>wcc: 11559</t>
  </si>
  <si>
    <t>wcc: 11560</t>
  </si>
  <si>
    <t>wcc: 11561</t>
  </si>
  <si>
    <t>wcc: 11562</t>
  </si>
  <si>
    <t>wcc: 11563</t>
  </si>
  <si>
    <t>wcc: 11564</t>
  </si>
  <si>
    <t>wcc: 11565</t>
  </si>
  <si>
    <t>wcc: 11566</t>
  </si>
  <si>
    <t>wcc: 11567</t>
  </si>
  <si>
    <t>wcc: 11568</t>
  </si>
  <si>
    <t>wcc: 11569</t>
  </si>
  <si>
    <t>wcc: 11570</t>
  </si>
  <si>
    <t>wcc: 11571</t>
  </si>
  <si>
    <t>wcc: 11572</t>
  </si>
  <si>
    <t>EM145/ EM146</t>
  </si>
  <si>
    <t>EM 1.4.85</t>
  </si>
  <si>
    <t>DN0159 - Employer Contact Business Phone Number
DN0160 - Employer Contact Name</t>
  </si>
  <si>
    <r>
      <rPr>
        <b/>
        <sz val="10"/>
        <rFont val="Arial"/>
        <family val="2"/>
      </rPr>
      <t>DN0159 - Employer Contact Business Phone Number
DN0160 - Employer Contact Name
Error 001
Old</t>
    </r>
    <r>
      <rPr>
        <sz val="10"/>
        <rFont val="Arial"/>
        <family val="2"/>
      </rPr>
      <t>: L was present for Error 001</t>
    </r>
  </si>
  <si>
    <r>
      <rPr>
        <b/>
        <sz val="10"/>
        <rFont val="Arial"/>
        <family val="2"/>
      </rPr>
      <t>DN0159 - Employer Contact Business Phone Number
DN0160 - Employer Contact Name
Error 001
New</t>
    </r>
    <r>
      <rPr>
        <sz val="10"/>
        <rFont val="Arial"/>
        <family val="2"/>
      </rPr>
      <t>: L was removed for Error 001</t>
    </r>
  </si>
  <si>
    <t>Correction - These are not mandatory fields so L should not be present for Error 001</t>
  </si>
  <si>
    <r>
      <rPr>
        <b/>
        <sz val="10"/>
        <rFont val="Arial"/>
        <family val="2"/>
      </rPr>
      <t xml:space="preserve">DN0443 - Employee Email Address
New: </t>
    </r>
    <r>
      <rPr>
        <sz val="10"/>
        <rFont val="Arial"/>
        <family val="2"/>
      </rPr>
      <t xml:space="preserve">Added as new DN Effective 9/10/2023 (180 days from the approval date of 3/10/2023)  See DN Error Message table for more.  
Apply these edits:
111 Must be  valid content
120 No embedded spaces
121 No leading spaces
</t>
    </r>
  </si>
  <si>
    <t>wcc: 11582</t>
  </si>
  <si>
    <t>EM 1.4.86</t>
  </si>
  <si>
    <t>DN0002 - MTC Code 01- Cancel Entire Claim</t>
  </si>
  <si>
    <r>
      <rPr>
        <b/>
        <sz val="10"/>
        <rFont val="Arial"/>
        <family val="2"/>
      </rPr>
      <t>DN0002 - MTC Code 01- Cancel Entire Claim
Old:</t>
    </r>
    <r>
      <rPr>
        <sz val="10"/>
        <rFont val="Arial"/>
        <family val="2"/>
      </rPr>
      <t xml:space="preserve"> MTC 01 was not greyed out</t>
    </r>
  </si>
  <si>
    <r>
      <rPr>
        <b/>
        <sz val="10"/>
        <rFont val="Arial"/>
        <family val="2"/>
      </rPr>
      <t>DN0002 - MTC Code 01- Cancel Entire Claim
New:</t>
    </r>
    <r>
      <rPr>
        <sz val="10"/>
        <rFont val="Arial"/>
        <family val="2"/>
      </rPr>
      <t xml:space="preserve"> MTC 01 is greyed out - AK will no longer be accepting Cancels</t>
    </r>
  </si>
  <si>
    <t>Requirement removed</t>
  </si>
  <si>
    <t>wcc: 11611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</si>
</sst>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yy"/>
    <numFmt numFmtId="165" formatCode="000"/>
    <numFmt numFmtId="166" formatCode="0000"/>
    <numFmt numFmtId="167" formatCode="m/d/yy;@"/>
    <numFmt numFmtId="168" formatCode="00000"/>
  </numFmts>
  <fonts count="107" x14ac:knownFonts="1">
    <font>
      <sz val="10"/>
      <name val="Courie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0"/>
      <color indexed="10"/>
      <name val="Arial"/>
      <family val="2"/>
    </font>
    <font>
      <b/>
      <sz val="10"/>
      <name val="Courier"/>
      <family val="3"/>
    </font>
    <font>
      <b/>
      <sz val="10"/>
      <name val="Arial"/>
      <family val="2"/>
    </font>
    <font>
      <sz val="10"/>
      <name val="Arial"/>
      <family val="2"/>
    </font>
    <font>
      <b/>
      <sz val="8"/>
      <name val="Arial"/>
      <family val="2"/>
    </font>
    <font>
      <sz val="8"/>
      <name val="Arial"/>
      <family val="2"/>
    </font>
    <font>
      <sz val="8"/>
      <name val="Arial Narrow"/>
      <family val="2"/>
    </font>
    <font>
      <sz val="8"/>
      <name val="Arial"/>
      <family val="2"/>
    </font>
    <font>
      <b/>
      <sz val="10"/>
      <color indexed="8"/>
      <name val="Arial"/>
      <family val="2"/>
    </font>
    <font>
      <sz val="10"/>
      <color indexed="8"/>
      <name val="Arial"/>
      <family val="2"/>
    </font>
    <font>
      <b/>
      <i/>
      <sz val="10"/>
      <name val="Arial"/>
      <family val="2"/>
    </font>
    <font>
      <strike/>
      <sz val="10"/>
      <name val="Arial"/>
      <family val="2"/>
    </font>
    <font>
      <sz val="10"/>
      <name val="Courier"/>
      <family val="3"/>
    </font>
    <font>
      <sz val="9.5"/>
      <name val="Arial"/>
      <family val="2"/>
    </font>
    <font>
      <sz val="9.5"/>
      <name val="Arial"/>
      <family val="2"/>
    </font>
    <font>
      <b/>
      <sz val="9.5"/>
      <name val="Arial"/>
      <family val="2"/>
    </font>
    <font>
      <sz val="9.5"/>
      <name val="Times New Roman"/>
      <family val="1"/>
    </font>
    <font>
      <b/>
      <u/>
      <sz val="10"/>
      <name val="Arial"/>
      <family val="2"/>
    </font>
    <font>
      <i/>
      <sz val="10"/>
      <name val="Arial"/>
      <family val="2"/>
    </font>
    <font>
      <i/>
      <sz val="10"/>
      <color indexed="8"/>
      <name val="Arial"/>
      <family val="2"/>
    </font>
    <font>
      <i/>
      <sz val="9.5"/>
      <name val="Arial"/>
      <family val="2"/>
    </font>
    <font>
      <sz val="10"/>
      <name val="Arial"/>
      <family val="2"/>
    </font>
    <font>
      <sz val="9.5"/>
      <color rgb="FFFF0000"/>
      <name val="Arial"/>
      <family val="2"/>
    </font>
    <font>
      <b/>
      <i/>
      <sz val="9.5"/>
      <name val="Arial"/>
      <family val="2"/>
    </font>
    <font>
      <sz val="9.5"/>
      <color theme="1"/>
      <name val="Arial"/>
      <family val="2"/>
    </font>
    <font>
      <sz val="9.5"/>
      <color theme="1"/>
      <name val="Wingdings"/>
      <charset val="2"/>
    </font>
    <font>
      <sz val="9.5"/>
      <color theme="1"/>
      <name val="Times New Roman"/>
      <family val="1"/>
    </font>
    <font>
      <b/>
      <sz val="9.5"/>
      <color rgb="FF000000"/>
      <name val="Arial"/>
      <family val="2"/>
    </font>
    <font>
      <sz val="9.5"/>
      <color rgb="FF000000"/>
      <name val="Arial"/>
      <family val="2"/>
    </font>
    <font>
      <u/>
      <sz val="12.5"/>
      <color indexed="12"/>
      <name val="Arial"/>
      <family val="2"/>
    </font>
    <font>
      <sz val="11"/>
      <color indexed="8"/>
      <name val="Calibri"/>
      <family val="2"/>
    </font>
    <font>
      <sz val="10"/>
      <name val="Arial"/>
      <family val="2"/>
    </font>
    <font>
      <u/>
      <sz val="5.5"/>
      <color indexed="12"/>
      <name val="Arial"/>
      <family val="2"/>
    </font>
    <font>
      <sz val="9"/>
      <name val="Arial"/>
      <family val="2"/>
    </font>
    <font>
      <b/>
      <sz val="10"/>
      <color rgb="FFFF0000"/>
      <name val="Arial"/>
      <family val="2"/>
    </font>
    <font>
      <sz val="11"/>
      <name val="Arial"/>
      <family val="2"/>
    </font>
    <font>
      <b/>
      <sz val="11"/>
      <name val="Arial"/>
      <family val="2"/>
    </font>
    <font>
      <i/>
      <sz val="11"/>
      <name val="Arial"/>
      <family val="2"/>
    </font>
    <font>
      <sz val="11"/>
      <name val="Courier"/>
      <family val="3"/>
    </font>
    <font>
      <u/>
      <sz val="10"/>
      <color theme="11"/>
      <name val="Courier"/>
      <family val="3"/>
    </font>
    <font>
      <u/>
      <sz val="10"/>
      <name val="Arial"/>
      <family val="2"/>
    </font>
    <font>
      <b/>
      <strike/>
      <sz val="10"/>
      <name val="Arial"/>
      <family val="2"/>
    </font>
    <font>
      <sz val="9"/>
      <color theme="1"/>
      <name val="Arial"/>
      <family val="2"/>
    </font>
    <font>
      <sz val="9"/>
      <name val="Courier"/>
    </font>
    <font>
      <sz val="9"/>
      <name val="Arial Narrow"/>
      <family val="2"/>
    </font>
    <font>
      <u/>
      <sz val="9"/>
      <name val="Arial"/>
      <family val="2"/>
    </font>
    <font>
      <sz val="9"/>
      <color indexed="10"/>
      <name val="Arial"/>
      <family val="2"/>
    </font>
    <font>
      <sz val="10"/>
      <color theme="1"/>
      <name val="Arial"/>
      <family val="2"/>
    </font>
    <font>
      <sz val="10"/>
      <color rgb="FFFF0000"/>
      <name val="Arial"/>
      <family val="2"/>
    </font>
    <font>
      <strike/>
      <sz val="8"/>
      <name val="Arial"/>
      <family val="2"/>
    </font>
    <font>
      <b/>
      <sz val="10"/>
      <color rgb="FF1F497D"/>
      <name val="Arial"/>
      <family val="2"/>
    </font>
    <font>
      <sz val="9"/>
      <color theme="1"/>
      <name val="Segoe UI"/>
      <family val="2"/>
      <charset val="1"/>
    </font>
    <font>
      <b/>
      <sz val="11"/>
      <color rgb="FFFF0000"/>
      <name val="Arial"/>
      <family val="2"/>
    </font>
    <font>
      <sz val="9"/>
      <name val="Calibri"/>
      <family val="2"/>
      <scheme val="minor"/>
    </font>
    <font>
      <sz val="10"/>
      <name val="Calibri"/>
      <family val="2"/>
      <scheme val="minor"/>
    </font>
    <font>
      <b/>
      <sz val="10"/>
      <color rgb="FFFF0000"/>
      <name val="Courier"/>
    </font>
    <font>
      <sz val="11"/>
      <color rgb="FFFF0000"/>
      <name val="Arial"/>
      <family val="2"/>
    </font>
    <font>
      <sz val="6"/>
      <name val="Arial"/>
      <family val="2"/>
    </font>
    <font>
      <sz val="10"/>
      <color theme="1"/>
      <name val="Calibri"/>
      <family val="2"/>
    </font>
    <font>
      <sz val="11"/>
      <color rgb="FF000000"/>
      <name val="Calibri"/>
      <family val="2"/>
    </font>
    <font>
      <sz val="11"/>
      <name val="Calibri"/>
      <family val="2"/>
    </font>
    <font>
      <sz val="11"/>
      <name val="Calibri"/>
      <family val="2"/>
      <scheme val="minor"/>
    </font>
    <font>
      <b/>
      <sz val="14"/>
      <name val="Calibri"/>
      <family val="2"/>
      <scheme val="minor"/>
    </font>
    <font>
      <sz val="10"/>
      <name val="Courier"/>
    </font>
    <font>
      <u/>
      <sz val="10"/>
      <color indexed="12"/>
      <name val="Arial"/>
      <family val="2"/>
    </font>
    <font>
      <sz val="11"/>
      <color rgb="FF000000"/>
      <name val="Calibri"/>
      <family val="2"/>
      <scheme val="minor"/>
    </font>
    <font>
      <b/>
      <sz val="9"/>
      <color rgb="FFFF0000"/>
      <name val="Arial"/>
      <family val="2"/>
    </font>
    <font>
      <sz val="9"/>
      <color rgb="FFFF0000"/>
      <name val="Arial"/>
      <family val="2"/>
    </font>
    <font>
      <sz val="10"/>
      <name val="Calibri"/>
      <family val="2"/>
    </font>
    <font>
      <b/>
      <sz val="10"/>
      <name val="Calibri"/>
      <family val="2"/>
    </font>
    <font>
      <b/>
      <u/>
      <sz val="10"/>
      <name val="Calibri"/>
      <family val="2"/>
    </font>
    <font>
      <b/>
      <i/>
      <sz val="10"/>
      <name val="Calibri"/>
      <family val="2"/>
    </font>
    <font>
      <u/>
      <sz val="10"/>
      <name val="Calibri"/>
      <family val="2"/>
    </font>
    <font>
      <b/>
      <sz val="10"/>
      <name val="Calibri"/>
      <family val="2"/>
      <scheme val="minor"/>
    </font>
    <font>
      <b/>
      <sz val="10"/>
      <color theme="8" tint="-0.499984740745262"/>
      <name val="Calibri"/>
      <family val="2"/>
      <scheme val="minor"/>
    </font>
    <font>
      <i/>
      <sz val="10"/>
      <name val="Calibri"/>
      <family val="2"/>
    </font>
    <font>
      <sz val="9"/>
      <color rgb="FFFF0000"/>
      <name val="Courier"/>
    </font>
    <font>
      <sz val="8"/>
      <color rgb="FFFF0000"/>
      <name val="Arial"/>
      <family val="2"/>
    </font>
    <font>
      <sz val="10"/>
      <color rgb="FF000000"/>
      <name val="Calibri"/>
      <family val="2"/>
    </font>
    <font>
      <b/>
      <sz val="11"/>
      <name val="Calibri"/>
      <family val="2"/>
    </font>
    <font>
      <b/>
      <sz val="10"/>
      <color rgb="FF000000"/>
      <name val="Arial"/>
      <family val="2"/>
    </font>
    <font>
      <b/>
      <sz val="11"/>
      <color rgb="FF000000"/>
      <name val="Calibri"/>
      <family val="2"/>
    </font>
    <font>
      <sz val="14"/>
      <name val="Calibri"/>
      <family val="2"/>
      <scheme val="minor"/>
    </font>
    <font>
      <sz val="8"/>
      <name val="Courier"/>
    </font>
    <font>
      <strike/>
      <sz val="11"/>
      <name val="Calibri"/>
      <family val="2"/>
    </font>
    <font>
      <b/>
      <strike/>
      <sz val="11"/>
      <name val="Calibri"/>
      <family val="2"/>
    </font>
    <font>
      <sz val="10"/>
      <color rgb="FF000000"/>
      <name val="Arial"/>
      <family val="2"/>
    </font>
    <font>
      <sz val="10"/>
      <color rgb="FFFF0000"/>
      <name val="Courier"/>
    </font>
    <font>
      <b/>
      <sz val="9"/>
      <name val="Arial"/>
      <family val="2"/>
    </font>
    <font>
      <strike/>
      <sz val="10"/>
      <color rgb="FFFF0000"/>
      <name val="Arial"/>
      <family val="2"/>
    </font>
    <font>
      <b/>
      <strike/>
      <sz val="8"/>
      <name val="Arial"/>
      <family val="2"/>
    </font>
    <font>
      <sz val="7.5"/>
      <name val="Arial"/>
      <family val="2"/>
    </font>
    <font>
      <b/>
      <sz val="7.5"/>
      <name val="Arial"/>
      <family val="2"/>
    </font>
    <font>
      <u/>
      <sz val="8"/>
      <name val="Arial"/>
      <family val="2"/>
    </font>
    <font>
      <sz val="9.5"/>
      <color theme="9" tint="-0.249977111117893"/>
      <name val="Arial"/>
      <family val="2"/>
    </font>
    <font>
      <sz val="9"/>
      <color theme="9" tint="-0.249977111117893"/>
      <name val="Calibri"/>
      <family val="2"/>
      <scheme val="minor"/>
    </font>
    <font>
      <b/>
      <sz val="6"/>
      <name val="Arial"/>
      <family val="2"/>
    </font>
    <font>
      <strike/>
      <sz val="10"/>
      <name val="Courier"/>
    </font>
    <font>
      <sz val="11"/>
      <color rgb="FFFF0000"/>
      <name val="Calibri"/>
      <family val="2"/>
    </font>
    <font>
      <sz val="9.25"/>
      <name val="Arial"/>
      <family val="2"/>
    </font>
  </fonts>
  <fills count="21">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rgb="FFFFFF99"/>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indexed="9"/>
        <bgColor indexed="64"/>
      </patternFill>
    </fill>
    <fill>
      <patternFill patternType="solid">
        <fgColor indexed="22"/>
        <bgColor indexed="64"/>
      </patternFill>
    </fill>
    <fill>
      <patternFill patternType="solid">
        <fgColor theme="0" tint="-0.2499465926084170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1"/>
        <bgColor indexed="64"/>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double">
        <color auto="1"/>
      </top>
      <bottom style="thin">
        <color auto="1"/>
      </bottom>
      <diagonal/>
    </border>
    <border>
      <left/>
      <right style="thin">
        <color auto="1"/>
      </right>
      <top style="double">
        <color auto="1"/>
      </top>
      <bottom style="thin">
        <color auto="1"/>
      </bottom>
      <diagonal/>
    </border>
    <border>
      <left/>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top style="double">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top style="medium">
        <color auto="1"/>
      </top>
      <bottom/>
      <diagonal/>
    </border>
    <border>
      <left style="thin">
        <color auto="1"/>
      </left>
      <right/>
      <top/>
      <bottom style="medium">
        <color auto="1"/>
      </bottom>
      <diagonal/>
    </border>
    <border>
      <left style="medium">
        <color auto="1"/>
      </left>
      <right/>
      <top style="thin">
        <color auto="1"/>
      </top>
      <bottom style="medium">
        <color auto="1"/>
      </bottom>
      <diagonal/>
    </border>
    <border>
      <left style="medium">
        <color auto="1"/>
      </left>
      <right/>
      <top style="thin">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style="thick">
        <color auto="1"/>
      </bottom>
      <diagonal/>
    </border>
    <border>
      <left/>
      <right/>
      <top style="medium">
        <color auto="1"/>
      </top>
      <bottom style="thick">
        <color auto="1"/>
      </bottom>
      <diagonal/>
    </border>
    <border>
      <left style="medium">
        <color auto="1"/>
      </left>
      <right/>
      <top/>
      <bottom style="thin">
        <color auto="1"/>
      </bottom>
      <diagonal/>
    </border>
    <border>
      <left style="medium">
        <color auto="1"/>
      </left>
      <right style="thin">
        <color auto="1"/>
      </right>
      <top/>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medium">
        <color auto="1"/>
      </right>
      <top/>
      <bottom style="medium">
        <color auto="1"/>
      </bottom>
      <diagonal/>
    </border>
    <border>
      <left/>
      <right style="medium">
        <color auto="1"/>
      </right>
      <top style="medium">
        <color auto="1"/>
      </top>
      <bottom/>
      <diagonal/>
    </border>
    <border>
      <left style="medium">
        <color auto="1"/>
      </left>
      <right style="thin">
        <color auto="1"/>
      </right>
      <top style="thin">
        <color auto="1"/>
      </top>
      <bottom/>
      <diagonal/>
    </border>
    <border>
      <left style="thick">
        <color auto="1"/>
      </left>
      <right style="thin">
        <color auto="1"/>
      </right>
      <top style="thin">
        <color auto="1"/>
      </top>
      <bottom style="thin">
        <color auto="1"/>
      </bottom>
      <diagonal/>
    </border>
    <border>
      <left style="thin">
        <color auto="1"/>
      </left>
      <right/>
      <top style="thick">
        <color auto="1"/>
      </top>
      <bottom style="thin">
        <color auto="1"/>
      </bottom>
      <diagonal/>
    </border>
    <border>
      <left style="medium">
        <color indexed="64"/>
      </left>
      <right style="thin">
        <color auto="1"/>
      </right>
      <top style="medium">
        <color auto="1"/>
      </top>
      <bottom style="thin">
        <color auto="1"/>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right style="medium">
        <color indexed="64"/>
      </right>
      <top/>
      <bottom/>
      <diagonal/>
    </border>
    <border>
      <left/>
      <right style="medium">
        <color indexed="64"/>
      </right>
      <top style="thin">
        <color auto="1"/>
      </top>
      <bottom/>
      <diagonal/>
    </border>
    <border>
      <left/>
      <right style="medium">
        <color indexed="64"/>
      </right>
      <top style="thick">
        <color auto="1"/>
      </top>
      <bottom style="thin">
        <color auto="1"/>
      </bottom>
      <diagonal/>
    </border>
    <border>
      <left style="thin">
        <color auto="1"/>
      </left>
      <right style="medium">
        <color indexed="64"/>
      </right>
      <top style="thin">
        <color auto="1"/>
      </top>
      <bottom style="medium">
        <color auto="1"/>
      </bottom>
      <diagonal/>
    </border>
    <border>
      <left style="thin">
        <color auto="1"/>
      </left>
      <right style="medium">
        <color indexed="64"/>
      </right>
      <top style="medium">
        <color indexed="64"/>
      </top>
      <bottom style="thin">
        <color auto="1"/>
      </bottom>
      <diagonal/>
    </border>
    <border>
      <left style="medium">
        <color indexed="64"/>
      </left>
      <right style="medium">
        <color auto="1"/>
      </right>
      <top/>
      <bottom/>
      <diagonal/>
    </border>
    <border>
      <left style="medium">
        <color indexed="64"/>
      </left>
      <right/>
      <top style="medium">
        <color indexed="64"/>
      </top>
      <bottom style="thick">
        <color auto="1"/>
      </bottom>
      <diagonal/>
    </border>
    <border>
      <left style="thick">
        <color auto="1"/>
      </left>
      <right style="thin">
        <color auto="1"/>
      </right>
      <top style="thin">
        <color auto="1"/>
      </top>
      <bottom style="medium">
        <color indexed="64"/>
      </bottom>
      <diagonal/>
    </border>
    <border>
      <left style="thin">
        <color auto="1"/>
      </left>
      <right style="medium">
        <color indexed="64"/>
      </right>
      <top style="thin">
        <color auto="1"/>
      </top>
      <bottom/>
      <diagonal/>
    </border>
  </borders>
  <cellStyleXfs count="41">
    <xf numFmtId="164" fontId="0" fillId="0" borderId="0" applyFont="0" applyBorder="0"/>
    <xf numFmtId="0" fontId="6" fillId="0" borderId="0"/>
    <xf numFmtId="0" fontId="6" fillId="0" borderId="0"/>
    <xf numFmtId="0" fontId="6" fillId="0" borderId="0"/>
    <xf numFmtId="0" fontId="28" fillId="0" borderId="0"/>
    <xf numFmtId="0" fontId="6" fillId="0" borderId="0"/>
    <xf numFmtId="164" fontId="19" fillId="0" borderId="0" applyFont="0" applyBorder="0"/>
    <xf numFmtId="0" fontId="36" fillId="0" borderId="0" applyNumberFormat="0" applyFill="0" applyBorder="0" applyAlignment="0" applyProtection="0">
      <alignment vertical="top"/>
      <protection locked="0"/>
    </xf>
    <xf numFmtId="164" fontId="19" fillId="0" borderId="0" applyFont="0" applyBorder="0"/>
    <xf numFmtId="164" fontId="19" fillId="0" borderId="0" applyFont="0" applyBorder="0"/>
    <xf numFmtId="0" fontId="6" fillId="0" borderId="0"/>
    <xf numFmtId="164" fontId="19" fillId="0" borderId="0" applyFont="0" applyBorder="0"/>
    <xf numFmtId="0" fontId="6" fillId="0" borderId="0"/>
    <xf numFmtId="164" fontId="19" fillId="0" borderId="0" applyFont="0" applyBorder="0"/>
    <xf numFmtId="0" fontId="6" fillId="0" borderId="0"/>
    <xf numFmtId="164" fontId="19" fillId="0" borderId="0" applyFont="0" applyBorder="0"/>
    <xf numFmtId="164" fontId="19" fillId="0" borderId="0" applyFont="0" applyBorder="0"/>
    <xf numFmtId="0" fontId="6" fillId="0" borderId="0"/>
    <xf numFmtId="0" fontId="6" fillId="0" borderId="0"/>
    <xf numFmtId="0" fontId="6" fillId="0" borderId="0"/>
    <xf numFmtId="0" fontId="4" fillId="0" borderId="0"/>
    <xf numFmtId="0" fontId="6" fillId="0" borderId="0"/>
    <xf numFmtId="0" fontId="6" fillId="0" borderId="0"/>
    <xf numFmtId="0" fontId="3" fillId="0" borderId="0"/>
    <xf numFmtId="0" fontId="2" fillId="0" borderId="0"/>
    <xf numFmtId="0" fontId="2" fillId="0" borderId="0"/>
    <xf numFmtId="164" fontId="19" fillId="0" borderId="0" applyFont="0" applyBorder="0"/>
    <xf numFmtId="0" fontId="37" fillId="0" borderId="0"/>
    <xf numFmtId="0" fontId="38" fillId="0" borderId="0"/>
    <xf numFmtId="0" fontId="39" fillId="0" borderId="0" applyNumberFormat="0" applyFill="0" applyBorder="0" applyAlignment="0" applyProtection="0">
      <alignment vertical="top"/>
      <protection locked="0"/>
    </xf>
    <xf numFmtId="0" fontId="6" fillId="0" borderId="0"/>
    <xf numFmtId="164" fontId="46" fillId="0" borderId="0" applyNumberFormat="0" applyFill="0" applyBorder="0" applyAlignment="0" applyProtection="0"/>
    <xf numFmtId="164" fontId="46" fillId="0" borderId="0" applyNumberFormat="0" applyFill="0" applyBorder="0" applyAlignment="0" applyProtection="0"/>
    <xf numFmtId="164" fontId="46" fillId="0" borderId="0" applyNumberFormat="0" applyFill="0" applyBorder="0" applyAlignment="0" applyProtection="0"/>
    <xf numFmtId="0" fontId="58" fillId="0" borderId="0"/>
    <xf numFmtId="0" fontId="65" fillId="0" borderId="0"/>
    <xf numFmtId="0" fontId="54" fillId="0" borderId="0"/>
    <xf numFmtId="0" fontId="1" fillId="0" borderId="0"/>
    <xf numFmtId="0" fontId="1" fillId="0" borderId="0"/>
    <xf numFmtId="0" fontId="1" fillId="0" borderId="0"/>
    <xf numFmtId="0" fontId="1" fillId="0" borderId="0"/>
  </cellStyleXfs>
  <cellXfs count="1536">
    <xf numFmtId="164" fontId="0" fillId="0" borderId="0" xfId="0"/>
    <xf numFmtId="164" fontId="9" fillId="0" borderId="0" xfId="0" applyFont="1"/>
    <xf numFmtId="0" fontId="6" fillId="0" borderId="0" xfId="1" applyBorder="1"/>
    <xf numFmtId="0" fontId="5" fillId="0" borderId="0" xfId="1" applyFont="1"/>
    <xf numFmtId="0" fontId="12" fillId="0" borderId="0" xfId="1" applyFont="1" applyAlignment="1">
      <alignment horizontal="center"/>
    </xf>
    <xf numFmtId="0" fontId="12" fillId="0" borderId="0" xfId="1" applyFont="1" applyAlignment="1"/>
    <xf numFmtId="0" fontId="6" fillId="0" borderId="0" xfId="1" applyAlignment="1"/>
    <xf numFmtId="0" fontId="6" fillId="0" borderId="0" xfId="1"/>
    <xf numFmtId="0" fontId="13" fillId="0" borderId="0" xfId="1" applyFont="1"/>
    <xf numFmtId="0" fontId="12" fillId="0" borderId="0" xfId="1" applyFont="1"/>
    <xf numFmtId="0" fontId="13" fillId="0" borderId="0" xfId="1" applyFont="1" applyAlignment="1">
      <alignment horizontal="center"/>
    </xf>
    <xf numFmtId="0" fontId="12" fillId="0" borderId="0" xfId="1" applyFont="1" applyBorder="1"/>
    <xf numFmtId="0" fontId="6" fillId="0" borderId="0" xfId="1" applyAlignment="1">
      <alignment horizontal="center"/>
    </xf>
    <xf numFmtId="0" fontId="6" fillId="0" borderId="0" xfId="2" applyAlignment="1">
      <alignment wrapText="1"/>
    </xf>
    <xf numFmtId="0" fontId="6" fillId="2" borderId="0" xfId="2" applyFill="1" applyAlignment="1">
      <alignment horizontal="center" wrapText="1"/>
    </xf>
    <xf numFmtId="49" fontId="9" fillId="0" borderId="1" xfId="2" applyNumberFormat="1" applyFont="1" applyBorder="1" applyAlignment="1">
      <alignment horizontal="center" vertical="top" wrapText="1"/>
    </xf>
    <xf numFmtId="0" fontId="10" fillId="0" borderId="1" xfId="2" applyFont="1" applyBorder="1" applyAlignment="1">
      <alignment horizontal="left" vertical="top" wrapText="1"/>
    </xf>
    <xf numFmtId="49" fontId="10" fillId="0" borderId="1" xfId="2" applyNumberFormat="1" applyFont="1" applyBorder="1" applyAlignment="1">
      <alignment horizontal="left" vertical="top" wrapText="1"/>
    </xf>
    <xf numFmtId="0" fontId="9" fillId="0" borderId="1" xfId="2" applyFont="1" applyBorder="1" applyAlignment="1">
      <alignment horizontal="center" vertical="top" wrapText="1"/>
    </xf>
    <xf numFmtId="0" fontId="15" fillId="0" borderId="1" xfId="2" applyFont="1" applyBorder="1" applyAlignment="1">
      <alignment horizontal="center" vertical="top" wrapText="1"/>
    </xf>
    <xf numFmtId="0" fontId="16" fillId="0" borderId="1" xfId="2" applyFont="1" applyBorder="1" applyAlignment="1">
      <alignment horizontal="left" vertical="top" wrapText="1"/>
    </xf>
    <xf numFmtId="49" fontId="16" fillId="0" borderId="1" xfId="2" applyNumberFormat="1" applyFont="1" applyBorder="1" applyAlignment="1">
      <alignment horizontal="left" vertical="top" wrapText="1"/>
    </xf>
    <xf numFmtId="0" fontId="9" fillId="2" borderId="2" xfId="2" applyFont="1" applyFill="1" applyBorder="1" applyAlignment="1">
      <alignment vertical="top"/>
    </xf>
    <xf numFmtId="0" fontId="9" fillId="2" borderId="9" xfId="2" applyFont="1" applyFill="1" applyBorder="1" applyAlignment="1">
      <alignment vertical="top" wrapText="1"/>
    </xf>
    <xf numFmtId="0" fontId="6" fillId="2" borderId="10" xfId="2" applyFill="1" applyBorder="1" applyAlignment="1">
      <alignment vertical="top" wrapText="1"/>
    </xf>
    <xf numFmtId="49" fontId="9" fillId="2" borderId="1" xfId="2" applyNumberFormat="1" applyFont="1" applyFill="1" applyBorder="1" applyAlignment="1">
      <alignment horizontal="left" vertical="top"/>
    </xf>
    <xf numFmtId="0" fontId="10" fillId="2" borderId="1" xfId="2" applyFont="1" applyFill="1" applyBorder="1" applyAlignment="1">
      <alignment horizontal="left" vertical="top" wrapText="1"/>
    </xf>
    <xf numFmtId="0" fontId="9" fillId="2" borderId="1" xfId="2" applyFont="1" applyFill="1" applyBorder="1" applyAlignment="1">
      <alignment horizontal="left" vertical="top" wrapText="1"/>
    </xf>
    <xf numFmtId="0" fontId="9" fillId="2" borderId="0" xfId="2" applyFont="1" applyFill="1" applyBorder="1" applyAlignment="1">
      <alignment horizontal="center" vertical="top" wrapText="1"/>
    </xf>
    <xf numFmtId="0" fontId="9" fillId="0" borderId="5" xfId="2" applyFont="1" applyFill="1" applyBorder="1" applyAlignment="1">
      <alignment vertical="top"/>
    </xf>
    <xf numFmtId="0" fontId="9" fillId="0" borderId="12" xfId="2" applyFont="1" applyBorder="1" applyAlignment="1">
      <alignment horizontal="center" vertical="top" wrapText="1"/>
    </xf>
    <xf numFmtId="0" fontId="9" fillId="2" borderId="11" xfId="2" applyFont="1" applyFill="1" applyBorder="1" applyAlignment="1">
      <alignment horizontal="center" vertical="top" wrapText="1"/>
    </xf>
    <xf numFmtId="0" fontId="6" fillId="0" borderId="0" xfId="2" applyAlignment="1">
      <alignment horizontal="left" wrapText="1"/>
    </xf>
    <xf numFmtId="0" fontId="6" fillId="0" borderId="0" xfId="2" applyAlignment="1">
      <alignment horizontal="center" wrapText="1"/>
    </xf>
    <xf numFmtId="49" fontId="6" fillId="0" borderId="0" xfId="2" applyNumberFormat="1" applyAlignment="1">
      <alignment horizontal="left" wrapText="1"/>
    </xf>
    <xf numFmtId="0" fontId="11" fillId="2" borderId="14" xfId="1" applyFont="1" applyFill="1" applyBorder="1" applyAlignment="1">
      <alignment horizontal="center" textRotation="88"/>
    </xf>
    <xf numFmtId="0" fontId="10" fillId="0" borderId="1" xfId="2" applyFont="1" applyFill="1" applyBorder="1" applyAlignment="1">
      <alignment horizontal="left" vertical="top" wrapText="1"/>
    </xf>
    <xf numFmtId="0" fontId="10" fillId="2" borderId="11" xfId="2" applyFont="1" applyFill="1" applyBorder="1" applyAlignment="1">
      <alignment horizontal="left" vertical="top" wrapText="1"/>
    </xf>
    <xf numFmtId="0" fontId="9" fillId="2" borderId="15" xfId="2" applyFont="1" applyFill="1" applyBorder="1" applyAlignment="1">
      <alignment horizontal="left" vertical="top"/>
    </xf>
    <xf numFmtId="0" fontId="9" fillId="2" borderId="16" xfId="2" applyFont="1" applyFill="1" applyBorder="1" applyAlignment="1">
      <alignment horizontal="left" vertical="center" wrapText="1"/>
    </xf>
    <xf numFmtId="49" fontId="9" fillId="2" borderId="16" xfId="2" applyNumberFormat="1" applyFont="1" applyFill="1" applyBorder="1" applyAlignment="1">
      <alignment horizontal="left" vertical="center" wrapText="1"/>
    </xf>
    <xf numFmtId="49" fontId="10" fillId="0" borderId="1" xfId="2" applyNumberFormat="1" applyFont="1" applyFill="1" applyBorder="1" applyAlignment="1">
      <alignment horizontal="left" vertical="top" wrapText="1"/>
    </xf>
    <xf numFmtId="49" fontId="16" fillId="0" borderId="1" xfId="2" applyNumberFormat="1" applyFont="1" applyFill="1" applyBorder="1" applyAlignment="1">
      <alignment horizontal="left" vertical="top" wrapText="1"/>
    </xf>
    <xf numFmtId="49" fontId="10" fillId="0" borderId="0" xfId="2" applyNumberFormat="1" applyFont="1" applyAlignment="1">
      <alignment wrapText="1"/>
    </xf>
    <xf numFmtId="49" fontId="10" fillId="0" borderId="1" xfId="2" applyNumberFormat="1" applyFont="1" applyBorder="1" applyAlignment="1">
      <alignment vertical="top" wrapText="1"/>
    </xf>
    <xf numFmtId="0" fontId="18" fillId="2" borderId="1" xfId="2" applyFont="1" applyFill="1" applyBorder="1" applyAlignment="1">
      <alignment horizontal="left" vertical="top" wrapText="1"/>
    </xf>
    <xf numFmtId="0" fontId="9" fillId="2" borderId="14" xfId="1" applyFont="1" applyFill="1" applyBorder="1" applyAlignment="1">
      <alignment horizontal="left"/>
    </xf>
    <xf numFmtId="0" fontId="12" fillId="2" borderId="14" xfId="1" applyFont="1" applyFill="1" applyBorder="1"/>
    <xf numFmtId="0" fontId="5" fillId="2" borderId="18" xfId="1" applyFont="1" applyFill="1" applyBorder="1" applyAlignment="1">
      <alignment horizontal="center"/>
    </xf>
    <xf numFmtId="0" fontId="5" fillId="2" borderId="19" xfId="1" applyFont="1" applyFill="1" applyBorder="1" applyAlignment="1"/>
    <xf numFmtId="0" fontId="9" fillId="2" borderId="20" xfId="1" quotePrefix="1" applyFont="1" applyFill="1" applyBorder="1" applyAlignment="1">
      <alignment horizontal="left"/>
    </xf>
    <xf numFmtId="0" fontId="10" fillId="2" borderId="1" xfId="2" applyFont="1" applyFill="1" applyBorder="1" applyAlignment="1">
      <alignment horizontal="left" vertical="center" wrapText="1"/>
    </xf>
    <xf numFmtId="0" fontId="9" fillId="0" borderId="1" xfId="2" applyFont="1" applyFill="1" applyBorder="1" applyAlignment="1">
      <alignment horizontal="center" vertical="top" wrapText="1"/>
    </xf>
    <xf numFmtId="49" fontId="10" fillId="0" borderId="11" xfId="2" applyNumberFormat="1" applyFont="1" applyBorder="1" applyAlignment="1">
      <alignment horizontal="left" vertical="top" wrapText="1"/>
    </xf>
    <xf numFmtId="0" fontId="9" fillId="2" borderId="15" xfId="2" applyFont="1" applyFill="1" applyBorder="1" applyAlignment="1">
      <alignment horizontal="left" vertical="top" wrapText="1"/>
    </xf>
    <xf numFmtId="0" fontId="9" fillId="2" borderId="10" xfId="2" applyFont="1" applyFill="1" applyBorder="1" applyAlignment="1">
      <alignment horizontal="left" vertical="center" wrapText="1"/>
    </xf>
    <xf numFmtId="164" fontId="0" fillId="2" borderId="11" xfId="0" applyFill="1" applyBorder="1" applyAlignment="1">
      <alignment vertical="top" wrapText="1"/>
    </xf>
    <xf numFmtId="0" fontId="10" fillId="2" borderId="10" xfId="2" applyFont="1" applyFill="1" applyBorder="1" applyAlignment="1">
      <alignment vertical="top" wrapText="1"/>
    </xf>
    <xf numFmtId="0" fontId="6" fillId="2" borderId="0" xfId="2" applyFill="1" applyAlignment="1">
      <alignment horizontal="left" wrapText="1"/>
    </xf>
    <xf numFmtId="0" fontId="6" fillId="2" borderId="0" xfId="2" applyFill="1" applyAlignment="1">
      <alignment wrapText="1"/>
    </xf>
    <xf numFmtId="0" fontId="10" fillId="2" borderId="15" xfId="2" applyFont="1" applyFill="1" applyBorder="1" applyAlignment="1">
      <alignment horizontal="left" vertical="top" wrapText="1"/>
    </xf>
    <xf numFmtId="49" fontId="10" fillId="2" borderId="16" xfId="2" applyNumberFormat="1" applyFont="1" applyFill="1" applyBorder="1" applyAlignment="1">
      <alignment horizontal="left" vertical="top" wrapText="1"/>
    </xf>
    <xf numFmtId="49" fontId="9" fillId="2" borderId="15" xfId="2" applyNumberFormat="1" applyFont="1" applyFill="1" applyBorder="1" applyAlignment="1">
      <alignment horizontal="left" vertical="top" wrapText="1"/>
    </xf>
    <xf numFmtId="0" fontId="9" fillId="2" borderId="7" xfId="2" applyFont="1" applyFill="1" applyBorder="1" applyAlignment="1">
      <alignment horizontal="left" vertical="top" wrapText="1"/>
    </xf>
    <xf numFmtId="49" fontId="9" fillId="2" borderId="16" xfId="2" applyNumberFormat="1" applyFont="1" applyFill="1" applyBorder="1" applyAlignment="1">
      <alignment horizontal="left" vertical="top" wrapText="1"/>
    </xf>
    <xf numFmtId="0" fontId="6" fillId="2" borderId="16" xfId="2" applyFill="1" applyBorder="1" applyAlignment="1">
      <alignment wrapText="1"/>
    </xf>
    <xf numFmtId="49" fontId="17" fillId="2" borderId="16" xfId="2" applyNumberFormat="1" applyFont="1" applyFill="1" applyBorder="1" applyAlignment="1">
      <alignment horizontal="left" vertical="top" wrapText="1"/>
    </xf>
    <xf numFmtId="0" fontId="21" fillId="0" borderId="0" xfId="3" applyFont="1"/>
    <xf numFmtId="0" fontId="23" fillId="0" borderId="10" xfId="3" applyFont="1" applyBorder="1" applyAlignment="1">
      <alignment horizontal="justify" vertical="top" wrapText="1"/>
    </xf>
    <xf numFmtId="0" fontId="20" fillId="0" borderId="4" xfId="3" applyFont="1" applyBorder="1" applyAlignment="1">
      <alignment horizontal="justify" vertical="top" wrapText="1"/>
    </xf>
    <xf numFmtId="49" fontId="20" fillId="0" borderId="12" xfId="3" applyNumberFormat="1" applyFont="1" applyFill="1" applyBorder="1" applyAlignment="1">
      <alignment horizontal="center" vertical="top" wrapText="1"/>
    </xf>
    <xf numFmtId="0" fontId="23" fillId="0" borderId="1" xfId="3" applyFont="1" applyBorder="1" applyAlignment="1">
      <alignment horizontal="center" vertical="top" wrapText="1"/>
    </xf>
    <xf numFmtId="0" fontId="23" fillId="0" borderId="1" xfId="3" applyFont="1" applyBorder="1" applyAlignment="1">
      <alignment horizontal="justify" vertical="top" wrapText="1"/>
    </xf>
    <xf numFmtId="49" fontId="20" fillId="0" borderId="3" xfId="3" applyNumberFormat="1" applyFont="1" applyFill="1" applyBorder="1" applyAlignment="1">
      <alignment horizontal="center" vertical="top" wrapText="1"/>
    </xf>
    <xf numFmtId="49" fontId="20" fillId="0" borderId="4" xfId="3" applyNumberFormat="1" applyFont="1" applyFill="1" applyBorder="1" applyAlignment="1">
      <alignment horizontal="center" vertical="top" wrapText="1"/>
    </xf>
    <xf numFmtId="0" fontId="23" fillId="0" borderId="10" xfId="3" applyFont="1" applyBorder="1" applyAlignment="1">
      <alignment horizontal="center" vertical="top" wrapText="1"/>
    </xf>
    <xf numFmtId="49" fontId="21" fillId="0" borderId="0" xfId="3" applyNumberFormat="1" applyFont="1" applyAlignment="1">
      <alignment horizontal="center"/>
    </xf>
    <xf numFmtId="0" fontId="20" fillId="0" borderId="10" xfId="3" applyFont="1" applyBorder="1" applyAlignment="1">
      <alignment horizontal="center" vertical="center" wrapText="1"/>
    </xf>
    <xf numFmtId="0" fontId="21" fillId="0" borderId="0" xfId="3" applyFont="1" applyAlignment="1">
      <alignment vertical="center"/>
    </xf>
    <xf numFmtId="0" fontId="9" fillId="3" borderId="21" xfId="2" applyFont="1" applyFill="1" applyBorder="1" applyAlignment="1">
      <alignment horizontal="center" vertical="top" wrapText="1"/>
    </xf>
    <xf numFmtId="0" fontId="9" fillId="3" borderId="21" xfId="2" applyFont="1" applyFill="1" applyBorder="1" applyAlignment="1">
      <alignment horizontal="left" vertical="top" wrapText="1"/>
    </xf>
    <xf numFmtId="49" fontId="9" fillId="3" borderId="22" xfId="2" applyNumberFormat="1" applyFont="1" applyFill="1" applyBorder="1" applyAlignment="1">
      <alignment horizontal="left" vertical="top" wrapText="1"/>
    </xf>
    <xf numFmtId="164" fontId="5" fillId="0" borderId="1" xfId="0" applyFont="1" applyFill="1" applyBorder="1" applyAlignment="1">
      <alignment horizontal="center"/>
    </xf>
    <xf numFmtId="164" fontId="6" fillId="0" borderId="1" xfId="0" applyFont="1" applyFill="1" applyBorder="1" applyAlignment="1">
      <alignment vertical="center"/>
    </xf>
    <xf numFmtId="165" fontId="6" fillId="0" borderId="1" xfId="0" applyNumberFormat="1" applyFont="1" applyFill="1" applyBorder="1" applyAlignment="1">
      <alignment horizontal="left"/>
    </xf>
    <xf numFmtId="49" fontId="16" fillId="0" borderId="1" xfId="0" applyNumberFormat="1" applyFont="1" applyBorder="1" applyAlignment="1">
      <alignment vertical="top" wrapText="1"/>
    </xf>
    <xf numFmtId="49" fontId="16" fillId="2" borderId="16" xfId="2" applyNumberFormat="1" applyFont="1" applyFill="1" applyBorder="1" applyAlignment="1">
      <alignment horizontal="left" vertical="top" wrapText="1"/>
    </xf>
    <xf numFmtId="0" fontId="16" fillId="0" borderId="1" xfId="2" applyFont="1" applyFill="1" applyBorder="1" applyAlignment="1">
      <alignment horizontal="left" vertical="top" wrapText="1"/>
    </xf>
    <xf numFmtId="49" fontId="16" fillId="2" borderId="16" xfId="2" applyNumberFormat="1" applyFont="1" applyFill="1" applyBorder="1" applyAlignment="1">
      <alignment horizontal="left" wrapText="1"/>
    </xf>
    <xf numFmtId="49" fontId="16" fillId="2" borderId="0" xfId="2" applyNumberFormat="1" applyFont="1" applyFill="1" applyAlignment="1">
      <alignment horizontal="left" wrapText="1"/>
    </xf>
    <xf numFmtId="49" fontId="16" fillId="0" borderId="1" xfId="2" applyNumberFormat="1" applyFont="1" applyBorder="1" applyAlignment="1">
      <alignment vertical="top" wrapText="1"/>
    </xf>
    <xf numFmtId="0" fontId="15" fillId="0" borderId="1" xfId="2" applyFont="1" applyFill="1" applyBorder="1" applyAlignment="1">
      <alignment horizontal="left" vertical="top" wrapText="1"/>
    </xf>
    <xf numFmtId="0" fontId="15" fillId="0" borderId="11" xfId="2" applyFont="1" applyFill="1" applyBorder="1" applyAlignment="1">
      <alignment horizontal="left" vertical="top" wrapText="1"/>
    </xf>
    <xf numFmtId="0" fontId="9" fillId="2" borderId="15" xfId="2" applyFont="1" applyFill="1" applyBorder="1" applyAlignment="1">
      <alignment vertical="top"/>
    </xf>
    <xf numFmtId="0" fontId="6" fillId="0" borderId="0" xfId="2" applyFont="1" applyAlignment="1">
      <alignment wrapText="1"/>
    </xf>
    <xf numFmtId="164" fontId="5" fillId="0" borderId="1" xfId="0" applyFont="1" applyFill="1" applyBorder="1" applyAlignment="1">
      <alignment horizontal="center" vertical="center"/>
    </xf>
    <xf numFmtId="0" fontId="15" fillId="0" borderId="1" xfId="2" applyFont="1" applyBorder="1" applyAlignment="1">
      <alignment horizontal="left" vertical="top" wrapText="1"/>
    </xf>
    <xf numFmtId="49" fontId="9" fillId="0" borderId="1" xfId="2" applyNumberFormat="1" applyFont="1" applyFill="1" applyBorder="1" applyAlignment="1">
      <alignment horizontal="center" vertical="top" wrapText="1"/>
    </xf>
    <xf numFmtId="0" fontId="6" fillId="0" borderId="0" xfId="2" applyFill="1" applyAlignment="1">
      <alignment wrapText="1"/>
    </xf>
    <xf numFmtId="49" fontId="6" fillId="0" borderId="0" xfId="2" applyNumberFormat="1" applyFill="1" applyAlignment="1">
      <alignment wrapText="1"/>
    </xf>
    <xf numFmtId="0" fontId="21" fillId="0" borderId="1" xfId="3" applyFont="1" applyBorder="1"/>
    <xf numFmtId="49" fontId="6" fillId="0" borderId="0" xfId="2" applyNumberFormat="1" applyFill="1" applyAlignment="1">
      <alignment horizontal="left" wrapText="1"/>
    </xf>
    <xf numFmtId="0" fontId="15" fillId="0" borderId="1" xfId="2" applyFont="1" applyFill="1" applyBorder="1" applyAlignment="1">
      <alignment horizontal="center" vertical="top" wrapText="1"/>
    </xf>
    <xf numFmtId="0" fontId="15" fillId="0" borderId="1" xfId="0" applyNumberFormat="1" applyFont="1" applyFill="1" applyBorder="1" applyAlignment="1" applyProtection="1">
      <alignment horizontal="center" vertical="top" wrapText="1"/>
    </xf>
    <xf numFmtId="49" fontId="15" fillId="0" borderId="1" xfId="2" applyNumberFormat="1" applyFont="1" applyFill="1" applyBorder="1" applyAlignment="1">
      <alignment horizontal="center" vertical="top" wrapText="1"/>
    </xf>
    <xf numFmtId="49" fontId="16" fillId="0" borderId="1" xfId="0" applyNumberFormat="1" applyFont="1" applyBorder="1" applyAlignment="1">
      <alignment horizontal="center" vertical="top" wrapText="1"/>
    </xf>
    <xf numFmtId="0" fontId="16" fillId="0" borderId="1" xfId="2" applyFont="1" applyFill="1" applyBorder="1" applyAlignment="1">
      <alignment horizontal="center" vertical="top" wrapText="1"/>
    </xf>
    <xf numFmtId="0" fontId="15" fillId="0" borderId="1" xfId="2" applyNumberFormat="1" applyFont="1" applyFill="1" applyBorder="1" applyAlignment="1" applyProtection="1">
      <alignment horizontal="center" vertical="top" wrapText="1"/>
    </xf>
    <xf numFmtId="0" fontId="6" fillId="0" borderId="0" xfId="2" applyAlignment="1">
      <alignment horizontal="center" vertical="top" wrapText="1"/>
    </xf>
    <xf numFmtId="0" fontId="16" fillId="0" borderId="16" xfId="2" applyFont="1" applyFill="1" applyBorder="1" applyAlignment="1">
      <alignment horizontal="left" vertical="top" wrapText="1"/>
    </xf>
    <xf numFmtId="0" fontId="9" fillId="2" borderId="16" xfId="2" applyFont="1" applyFill="1" applyBorder="1" applyAlignment="1">
      <alignment vertical="top" wrapText="1"/>
    </xf>
    <xf numFmtId="0" fontId="16" fillId="0" borderId="15" xfId="2" applyFont="1" applyFill="1" applyBorder="1" applyAlignment="1">
      <alignment horizontal="left" vertical="top" wrapText="1"/>
    </xf>
    <xf numFmtId="0" fontId="16" fillId="0" borderId="15" xfId="2" applyFont="1" applyBorder="1" applyAlignment="1">
      <alignment horizontal="left" vertical="top" wrapText="1"/>
    </xf>
    <xf numFmtId="0" fontId="16" fillId="0" borderId="15" xfId="0" applyNumberFormat="1" applyFont="1" applyFill="1" applyBorder="1" applyAlignment="1" applyProtection="1">
      <alignment horizontal="left" vertical="top" wrapText="1"/>
    </xf>
    <xf numFmtId="0" fontId="10" fillId="2" borderId="16" xfId="2" applyFont="1" applyFill="1" applyBorder="1" applyAlignment="1">
      <alignment horizontal="left" vertical="top" wrapText="1"/>
    </xf>
    <xf numFmtId="49" fontId="16" fillId="0" borderId="15" xfId="0" applyNumberFormat="1" applyFont="1" applyBorder="1" applyAlignment="1">
      <alignment vertical="top" wrapText="1"/>
    </xf>
    <xf numFmtId="0" fontId="16" fillId="2" borderId="16" xfId="2" applyFont="1" applyFill="1" applyBorder="1" applyAlignment="1">
      <alignment horizontal="left" wrapText="1"/>
    </xf>
    <xf numFmtId="0" fontId="9" fillId="2" borderId="16" xfId="2" applyFont="1" applyFill="1" applyBorder="1" applyAlignment="1">
      <alignment horizontal="left" vertical="top" wrapText="1"/>
    </xf>
    <xf numFmtId="0" fontId="17" fillId="2" borderId="16" xfId="2" applyFont="1" applyFill="1" applyBorder="1" applyAlignment="1">
      <alignment horizontal="left" vertical="top" wrapText="1"/>
    </xf>
    <xf numFmtId="0" fontId="9" fillId="2" borderId="4" xfId="2" applyFont="1" applyFill="1" applyBorder="1" applyAlignment="1">
      <alignment horizontal="center" vertical="top" wrapText="1"/>
    </xf>
    <xf numFmtId="0" fontId="10" fillId="2" borderId="1" xfId="2" applyFont="1" applyFill="1" applyBorder="1" applyAlignment="1">
      <alignment horizontal="center" vertical="top" wrapText="1"/>
    </xf>
    <xf numFmtId="0" fontId="16" fillId="2" borderId="1" xfId="2" applyFont="1" applyFill="1" applyBorder="1" applyAlignment="1">
      <alignment horizontal="center" vertical="top" wrapText="1"/>
    </xf>
    <xf numFmtId="0" fontId="6" fillId="2" borderId="3" xfId="2" applyFill="1" applyBorder="1" applyAlignment="1">
      <alignment horizontal="center" vertical="top" wrapText="1"/>
    </xf>
    <xf numFmtId="0" fontId="9" fillId="2" borderId="1" xfId="2" applyFont="1" applyFill="1" applyBorder="1" applyAlignment="1">
      <alignment horizontal="center" vertical="top" wrapText="1"/>
    </xf>
    <xf numFmtId="0" fontId="17" fillId="2" borderId="1" xfId="2" applyFont="1" applyFill="1" applyBorder="1" applyAlignment="1">
      <alignment horizontal="center" vertical="top" wrapText="1"/>
    </xf>
    <xf numFmtId="164" fontId="0" fillId="4" borderId="4" xfId="0" applyFill="1" applyBorder="1" applyAlignment="1">
      <alignment horizontal="center" vertical="top" wrapText="1"/>
    </xf>
    <xf numFmtId="0" fontId="28" fillId="0" borderId="0" xfId="4"/>
    <xf numFmtId="0" fontId="28" fillId="0" borderId="0" xfId="4" applyAlignment="1">
      <alignment wrapText="1"/>
    </xf>
    <xf numFmtId="0" fontId="28" fillId="0" borderId="0" xfId="4" applyAlignment="1">
      <alignment horizontal="left"/>
    </xf>
    <xf numFmtId="0" fontId="5" fillId="5" borderId="0" xfId="4" applyFont="1" applyFill="1" applyAlignment="1">
      <alignment vertical="top" wrapText="1"/>
    </xf>
    <xf numFmtId="0" fontId="28" fillId="0" borderId="0" xfId="4" applyAlignment="1">
      <alignment vertical="top"/>
    </xf>
    <xf numFmtId="0" fontId="5" fillId="0" borderId="0" xfId="4" applyFont="1" applyAlignment="1">
      <alignment vertical="top" wrapText="1"/>
    </xf>
    <xf numFmtId="0" fontId="5" fillId="0" borderId="1" xfId="0" applyNumberFormat="1" applyFont="1" applyFill="1" applyBorder="1" applyAlignment="1">
      <alignment horizontal="center" vertical="center"/>
    </xf>
    <xf numFmtId="0" fontId="23" fillId="0" borderId="10" xfId="3" applyFont="1" applyFill="1" applyBorder="1" applyAlignment="1">
      <alignment horizontal="center" vertical="top" wrapText="1"/>
    </xf>
    <xf numFmtId="0" fontId="23" fillId="0" borderId="10" xfId="3" applyFont="1" applyFill="1" applyBorder="1" applyAlignment="1">
      <alignment horizontal="justify" vertical="top" wrapText="1"/>
    </xf>
    <xf numFmtId="0" fontId="20" fillId="0" borderId="0" xfId="3" applyFont="1"/>
    <xf numFmtId="49" fontId="34" fillId="0" borderId="1" xfId="0" applyNumberFormat="1" applyFont="1" applyBorder="1" applyAlignment="1">
      <alignment horizontal="center" vertical="center" wrapText="1"/>
    </xf>
    <xf numFmtId="49" fontId="35" fillId="0" borderId="1" xfId="0" applyNumberFormat="1" applyFont="1" applyBorder="1" applyAlignment="1">
      <alignment horizontal="center" vertical="center" wrapText="1"/>
    </xf>
    <xf numFmtId="49" fontId="35" fillId="0" borderId="1" xfId="0" applyNumberFormat="1" applyFont="1" applyBorder="1" applyAlignment="1">
      <alignment horizontal="center" vertical="top" wrapText="1"/>
    </xf>
    <xf numFmtId="0" fontId="6" fillId="0" borderId="0" xfId="5" applyAlignment="1">
      <alignment vertical="top" wrapText="1"/>
    </xf>
    <xf numFmtId="164" fontId="6" fillId="0" borderId="0" xfId="6" applyFont="1" applyFill="1" applyBorder="1" applyAlignment="1">
      <alignment vertical="center" wrapText="1"/>
    </xf>
    <xf numFmtId="49" fontId="6" fillId="0" borderId="0" xfId="5" applyNumberFormat="1" applyFont="1" applyAlignment="1">
      <alignment vertical="top" wrapText="1"/>
    </xf>
    <xf numFmtId="49" fontId="6" fillId="0" borderId="0" xfId="5" applyNumberFormat="1" applyFont="1" applyAlignment="1">
      <alignment horizontal="center" vertical="top" wrapText="1"/>
    </xf>
    <xf numFmtId="0" fontId="6" fillId="0" borderId="0" xfId="5" applyAlignment="1">
      <alignment vertical="top"/>
    </xf>
    <xf numFmtId="164" fontId="6" fillId="0" borderId="0" xfId="6" applyFont="1" applyFill="1" applyAlignment="1">
      <alignment vertical="top" wrapText="1"/>
    </xf>
    <xf numFmtId="49" fontId="6" fillId="0" borderId="0" xfId="5" applyNumberFormat="1" applyAlignment="1">
      <alignment vertical="top" wrapText="1"/>
    </xf>
    <xf numFmtId="49" fontId="6" fillId="0" borderId="0" xfId="5" applyNumberFormat="1" applyAlignment="1">
      <alignment horizontal="center" vertical="top" wrapText="1"/>
    </xf>
    <xf numFmtId="164" fontId="6" fillId="0" borderId="0" xfId="6" applyFont="1" applyBorder="1" applyAlignment="1">
      <alignment vertical="center" wrapText="1"/>
    </xf>
    <xf numFmtId="0" fontId="5" fillId="6" borderId="0" xfId="5" applyFont="1" applyFill="1" applyAlignment="1">
      <alignment vertical="top" wrapText="1"/>
    </xf>
    <xf numFmtId="49" fontId="5" fillId="6" borderId="0" xfId="5" applyNumberFormat="1" applyFont="1" applyFill="1" applyAlignment="1">
      <alignment vertical="top" wrapText="1"/>
    </xf>
    <xf numFmtId="49" fontId="22" fillId="6" borderId="12" xfId="3" applyNumberFormat="1" applyFont="1" applyFill="1" applyBorder="1" applyAlignment="1">
      <alignment horizontal="center" vertical="top" wrapText="1"/>
    </xf>
    <xf numFmtId="0" fontId="22" fillId="6" borderId="8" xfId="3" applyFont="1" applyFill="1" applyBorder="1" applyAlignment="1">
      <alignment horizontal="center" vertical="top" wrapText="1"/>
    </xf>
    <xf numFmtId="49" fontId="22" fillId="6" borderId="4" xfId="3" applyNumberFormat="1" applyFont="1" applyFill="1" applyBorder="1" applyAlignment="1">
      <alignment horizontal="center" vertical="top" wrapText="1"/>
    </xf>
    <xf numFmtId="0" fontId="22" fillId="6" borderId="10" xfId="3" applyFont="1" applyFill="1" applyBorder="1" applyAlignment="1">
      <alignment horizontal="center" vertical="top" wrapText="1"/>
    </xf>
    <xf numFmtId="0" fontId="21" fillId="7" borderId="0" xfId="3" applyFont="1" applyFill="1"/>
    <xf numFmtId="49" fontId="21" fillId="7" borderId="0" xfId="3" applyNumberFormat="1" applyFont="1" applyFill="1" applyAlignment="1">
      <alignment horizontal="center"/>
    </xf>
    <xf numFmtId="0" fontId="20" fillId="7" borderId="0" xfId="3" applyFont="1" applyFill="1" applyBorder="1" applyAlignment="1">
      <alignment horizontal="justify" vertical="top"/>
    </xf>
    <xf numFmtId="0" fontId="21" fillId="7" borderId="0" xfId="3" applyFont="1" applyFill="1" applyBorder="1" applyAlignment="1"/>
    <xf numFmtId="0" fontId="22" fillId="8" borderId="1" xfId="3" applyFont="1" applyFill="1" applyBorder="1" applyAlignment="1">
      <alignment vertical="top" wrapText="1"/>
    </xf>
    <xf numFmtId="164" fontId="8" fillId="8" borderId="1" xfId="0" applyFont="1" applyFill="1" applyBorder="1" applyAlignment="1">
      <alignment vertical="top" wrapText="1"/>
    </xf>
    <xf numFmtId="164" fontId="5" fillId="8" borderId="1" xfId="0" applyFont="1" applyFill="1" applyBorder="1" applyAlignment="1">
      <alignment vertical="top" wrapText="1"/>
    </xf>
    <xf numFmtId="0" fontId="5" fillId="6" borderId="9" xfId="1" applyFont="1" applyFill="1" applyBorder="1" applyAlignment="1">
      <alignment horizontal="center" vertical="top" wrapText="1"/>
    </xf>
    <xf numFmtId="0" fontId="5" fillId="6" borderId="9" xfId="1" applyFont="1" applyFill="1" applyBorder="1" applyAlignment="1">
      <alignment horizontal="center" vertical="top"/>
    </xf>
    <xf numFmtId="0" fontId="5" fillId="6" borderId="13" xfId="1" applyFont="1" applyFill="1" applyBorder="1" applyAlignment="1">
      <alignment horizontal="center"/>
    </xf>
    <xf numFmtId="0" fontId="5" fillId="6" borderId="13" xfId="1" applyFont="1" applyFill="1" applyBorder="1" applyAlignment="1"/>
    <xf numFmtId="0" fontId="11" fillId="6" borderId="13" xfId="1" applyFont="1" applyFill="1" applyBorder="1" applyAlignment="1">
      <alignment horizontal="center" textRotation="90"/>
    </xf>
    <xf numFmtId="14" fontId="6" fillId="0" borderId="0" xfId="5" applyNumberFormat="1" applyAlignment="1">
      <alignment horizontal="left" vertical="top" wrapText="1"/>
    </xf>
    <xf numFmtId="49" fontId="6" fillId="9" borderId="0" xfId="5" applyNumberFormat="1" applyFont="1" applyFill="1" applyAlignment="1">
      <alignment vertical="top" wrapText="1"/>
    </xf>
    <xf numFmtId="164" fontId="6" fillId="0" borderId="0" xfId="0" applyFont="1" applyAlignment="1">
      <alignment vertical="top" wrapText="1"/>
    </xf>
    <xf numFmtId="0" fontId="6" fillId="0" borderId="0" xfId="5" applyFont="1" applyAlignment="1">
      <alignment vertical="top"/>
    </xf>
    <xf numFmtId="164" fontId="6" fillId="0" borderId="0" xfId="0" applyFont="1" applyFill="1" applyAlignment="1">
      <alignment vertical="top"/>
    </xf>
    <xf numFmtId="164" fontId="6" fillId="0" borderId="0" xfId="0" applyFont="1" applyAlignment="1">
      <alignment vertical="top"/>
    </xf>
    <xf numFmtId="0" fontId="6" fillId="0" borderId="0" xfId="5" applyFont="1" applyFill="1" applyAlignment="1">
      <alignment vertical="top" wrapText="1"/>
    </xf>
    <xf numFmtId="164" fontId="6" fillId="9" borderId="0" xfId="0" applyFont="1" applyFill="1" applyAlignment="1">
      <alignment vertical="top" wrapText="1"/>
    </xf>
    <xf numFmtId="0" fontId="23" fillId="10" borderId="10" xfId="3" applyFont="1" applyFill="1" applyBorder="1" applyAlignment="1">
      <alignment horizontal="justify" vertical="top" wrapText="1"/>
    </xf>
    <xf numFmtId="0" fontId="23" fillId="10" borderId="10" xfId="3" applyFont="1" applyFill="1" applyBorder="1" applyAlignment="1">
      <alignment horizontal="center" vertical="top" wrapText="1"/>
    </xf>
    <xf numFmtId="0" fontId="20" fillId="10" borderId="10" xfId="3" applyFont="1" applyFill="1" applyBorder="1" applyAlignment="1">
      <alignment horizontal="center" wrapText="1"/>
    </xf>
    <xf numFmtId="0" fontId="22" fillId="8" borderId="1" xfId="3" applyFont="1" applyFill="1" applyBorder="1" applyAlignment="1">
      <alignment horizontal="center" vertical="top" wrapText="1"/>
    </xf>
    <xf numFmtId="0" fontId="20" fillId="6" borderId="10" xfId="3" applyFont="1" applyFill="1" applyBorder="1" applyAlignment="1">
      <alignment horizontal="center" vertical="center" wrapText="1"/>
    </xf>
    <xf numFmtId="49" fontId="20" fillId="0" borderId="1" xfId="3" applyNumberFormat="1" applyFont="1" applyFill="1" applyBorder="1" applyAlignment="1">
      <alignment horizontal="center" vertical="top" wrapText="1"/>
    </xf>
    <xf numFmtId="49" fontId="20" fillId="0" borderId="10" xfId="3" applyNumberFormat="1" applyFont="1" applyFill="1" applyBorder="1" applyAlignment="1">
      <alignment horizontal="center" vertical="top" wrapText="1"/>
    </xf>
    <xf numFmtId="0" fontId="30" fillId="6" borderId="15" xfId="3" applyFont="1" applyFill="1" applyBorder="1" applyAlignment="1">
      <alignment vertical="top"/>
    </xf>
    <xf numFmtId="49" fontId="22" fillId="6" borderId="0" xfId="3" applyNumberFormat="1" applyFont="1" applyFill="1" applyAlignment="1">
      <alignment horizontal="center"/>
    </xf>
    <xf numFmtId="0" fontId="22" fillId="6" borderId="16" xfId="3" applyFont="1" applyFill="1" applyBorder="1"/>
    <xf numFmtId="0" fontId="22" fillId="6" borderId="0" xfId="3" applyFont="1" applyFill="1"/>
    <xf numFmtId="0" fontId="30" fillId="6" borderId="1" xfId="3" applyFont="1" applyFill="1" applyBorder="1" applyAlignment="1">
      <alignment wrapText="1"/>
    </xf>
    <xf numFmtId="0" fontId="5" fillId="3" borderId="22" xfId="2" applyFont="1" applyFill="1" applyBorder="1" applyAlignment="1">
      <alignment horizontal="left" vertical="top" wrapText="1"/>
    </xf>
    <xf numFmtId="0" fontId="5" fillId="3" borderId="21" xfId="2" applyFont="1" applyFill="1" applyBorder="1" applyAlignment="1">
      <alignment horizontal="center" vertical="top" wrapText="1"/>
    </xf>
    <xf numFmtId="0" fontId="5" fillId="0" borderId="1" xfId="2" applyFont="1" applyBorder="1" applyAlignment="1">
      <alignment horizontal="center" vertical="top" wrapText="1"/>
    </xf>
    <xf numFmtId="0" fontId="5" fillId="0" borderId="1" xfId="2" applyFont="1" applyFill="1" applyBorder="1" applyAlignment="1">
      <alignment horizontal="center" vertical="top" wrapText="1"/>
    </xf>
    <xf numFmtId="0" fontId="6" fillId="0" borderId="1" xfId="2" applyFont="1" applyFill="1" applyBorder="1" applyAlignment="1">
      <alignment horizontal="left" vertical="top" wrapText="1"/>
    </xf>
    <xf numFmtId="49" fontId="6" fillId="0" borderId="1" xfId="2" applyNumberFormat="1" applyFont="1" applyFill="1" applyBorder="1" applyAlignment="1">
      <alignment horizontal="left" vertical="top" wrapText="1"/>
    </xf>
    <xf numFmtId="0" fontId="6" fillId="0" borderId="15" xfId="2" applyFont="1" applyBorder="1" applyAlignment="1">
      <alignment horizontal="left" vertical="top" wrapText="1"/>
    </xf>
    <xf numFmtId="164" fontId="6" fillId="0" borderId="0" xfId="0" applyFont="1" applyFill="1" applyAlignment="1">
      <alignment vertical="top" wrapText="1"/>
    </xf>
    <xf numFmtId="49" fontId="5" fillId="6" borderId="0" xfId="5" applyNumberFormat="1" applyFont="1" applyFill="1" applyAlignment="1">
      <alignment horizontal="center" vertical="top" wrapText="1"/>
    </xf>
    <xf numFmtId="164" fontId="5" fillId="0" borderId="1" xfId="0" applyFont="1" applyFill="1" applyBorder="1" applyAlignment="1" applyProtection="1">
      <alignment horizontal="center" vertical="center"/>
    </xf>
    <xf numFmtId="164" fontId="5" fillId="6" borderId="4" xfId="0" applyFont="1" applyFill="1" applyBorder="1" applyAlignment="1" applyProtection="1">
      <alignment horizontal="center" textRotation="90" wrapText="1"/>
    </xf>
    <xf numFmtId="164" fontId="6" fillId="0" borderId="1" xfId="0" applyFont="1" applyFill="1" applyBorder="1" applyAlignment="1">
      <alignment vertical="top"/>
    </xf>
    <xf numFmtId="164" fontId="6" fillId="6" borderId="4" xfId="0" applyFont="1" applyFill="1" applyBorder="1" applyAlignment="1">
      <alignment horizontal="center" textRotation="90" wrapText="1"/>
    </xf>
    <xf numFmtId="164" fontId="6" fillId="0" borderId="1" xfId="0" applyFont="1" applyFill="1" applyBorder="1" applyAlignment="1">
      <alignment horizontal="left" vertical="top" wrapText="1"/>
    </xf>
    <xf numFmtId="164" fontId="5" fillId="6" borderId="4" xfId="0" applyFont="1" applyFill="1" applyBorder="1" applyAlignment="1">
      <alignment horizontal="center" textRotation="90" wrapText="1"/>
    </xf>
    <xf numFmtId="165" fontId="6" fillId="6" borderId="4" xfId="0" applyNumberFormat="1" applyFont="1" applyFill="1" applyBorder="1" applyAlignment="1">
      <alignment horizontal="center" textRotation="90" wrapText="1"/>
    </xf>
    <xf numFmtId="165" fontId="5" fillId="6" borderId="1" xfId="0" applyNumberFormat="1" applyFont="1" applyFill="1" applyBorder="1" applyAlignment="1">
      <alignment horizontal="center" vertical="center"/>
    </xf>
    <xf numFmtId="165" fontId="5" fillId="6" borderId="1" xfId="0" applyNumberFormat="1" applyFont="1" applyFill="1" applyBorder="1" applyAlignment="1">
      <alignment horizontal="center"/>
    </xf>
    <xf numFmtId="165" fontId="6" fillId="6" borderId="1" xfId="0" applyNumberFormat="1" applyFont="1" applyFill="1" applyBorder="1" applyAlignment="1" applyProtection="1">
      <alignment horizontal="center" vertical="center" textRotation="90"/>
    </xf>
    <xf numFmtId="164" fontId="6" fillId="6" borderId="1" xfId="0" applyFont="1" applyFill="1" applyBorder="1" applyAlignment="1">
      <alignment horizontal="center" vertical="center" textRotation="90"/>
    </xf>
    <xf numFmtId="165" fontId="6" fillId="6" borderId="1" xfId="0" applyNumberFormat="1" applyFont="1" applyFill="1" applyBorder="1" applyAlignment="1">
      <alignment horizontal="center" vertical="center" textRotation="90"/>
    </xf>
    <xf numFmtId="49" fontId="6" fillId="6" borderId="1" xfId="0" applyNumberFormat="1" applyFont="1" applyFill="1" applyBorder="1" applyAlignment="1">
      <alignment horizontal="center" vertical="center" textRotation="90"/>
    </xf>
    <xf numFmtId="165" fontId="5" fillId="0" borderId="1" xfId="0" applyNumberFormat="1" applyFont="1" applyFill="1" applyBorder="1" applyAlignment="1" applyProtection="1">
      <alignment horizontal="center" vertical="center"/>
    </xf>
    <xf numFmtId="164" fontId="5" fillId="0" borderId="1" xfId="0" applyFont="1" applyFill="1" applyBorder="1" applyAlignment="1" applyProtection="1">
      <alignment horizontal="center" vertical="center" wrapText="1"/>
    </xf>
    <xf numFmtId="164" fontId="5" fillId="0" borderId="1" xfId="0" applyFont="1" applyFill="1" applyBorder="1" applyAlignment="1">
      <alignment horizontal="center" vertical="center" wrapText="1"/>
    </xf>
    <xf numFmtId="165" fontId="5" fillId="0" borderId="1" xfId="0" applyNumberFormat="1" applyFont="1" applyFill="1" applyBorder="1" applyAlignment="1">
      <alignment horizontal="center"/>
    </xf>
    <xf numFmtId="49" fontId="21" fillId="0" borderId="1" xfId="3" applyNumberFormat="1" applyFont="1" applyFill="1" applyBorder="1" applyAlignment="1">
      <alignment horizontal="center" vertical="center" wrapText="1"/>
    </xf>
    <xf numFmtId="164" fontId="6" fillId="0" borderId="0" xfId="0" applyFont="1" applyFill="1" applyBorder="1" applyAlignment="1">
      <alignment vertical="top" wrapText="1"/>
    </xf>
    <xf numFmtId="164" fontId="6" fillId="0" borderId="0" xfId="0" applyFont="1" applyBorder="1" applyAlignment="1">
      <alignment vertical="top" wrapText="1"/>
    </xf>
    <xf numFmtId="0" fontId="6" fillId="0" borderId="0" xfId="28" applyFont="1" applyFill="1"/>
    <xf numFmtId="164" fontId="6" fillId="0" borderId="1" xfId="0" applyFont="1" applyFill="1" applyBorder="1" applyAlignment="1">
      <alignment horizontal="center" vertical="center"/>
    </xf>
    <xf numFmtId="164" fontId="6" fillId="11" borderId="0" xfId="0" applyFont="1" applyFill="1" applyBorder="1" applyAlignment="1">
      <alignment vertical="center"/>
    </xf>
    <xf numFmtId="164" fontId="6" fillId="0" borderId="0" xfId="0" applyFont="1" applyBorder="1" applyAlignment="1">
      <alignment vertical="center"/>
    </xf>
    <xf numFmtId="164" fontId="6" fillId="0" borderId="0" xfId="0" applyFont="1" applyFill="1" applyBorder="1" applyAlignment="1">
      <alignment vertical="center"/>
    </xf>
    <xf numFmtId="164" fontId="6" fillId="0" borderId="1" xfId="0" applyFont="1" applyBorder="1" applyAlignment="1">
      <alignment horizontal="center" vertical="top" wrapText="1"/>
    </xf>
    <xf numFmtId="164" fontId="6" fillId="0" borderId="0" xfId="0" applyFont="1" applyBorder="1" applyAlignment="1">
      <alignment horizontal="left" vertical="top" wrapText="1"/>
    </xf>
    <xf numFmtId="49" fontId="21" fillId="0" borderId="1" xfId="3" applyNumberFormat="1" applyFont="1" applyFill="1" applyBorder="1" applyAlignment="1">
      <alignment horizontal="left"/>
    </xf>
    <xf numFmtId="164" fontId="6" fillId="0" borderId="0" xfId="0" applyFont="1" applyBorder="1" applyAlignment="1">
      <alignment horizontal="left" vertical="top"/>
    </xf>
    <xf numFmtId="0" fontId="23" fillId="0" borderId="1" xfId="3" applyFont="1" applyFill="1" applyBorder="1" applyAlignment="1">
      <alignment horizontal="justify" vertical="top" wrapText="1"/>
    </xf>
    <xf numFmtId="164" fontId="6" fillId="0" borderId="0" xfId="0" applyFont="1" applyFill="1" applyBorder="1" applyAlignment="1">
      <alignment horizontal="left" vertical="top" wrapText="1"/>
    </xf>
    <xf numFmtId="164" fontId="6" fillId="0" borderId="0" xfId="0" applyFont="1" applyFill="1" applyAlignment="1">
      <alignment wrapText="1"/>
    </xf>
    <xf numFmtId="0" fontId="6" fillId="0" borderId="53" xfId="30" applyFont="1" applyBorder="1" applyAlignment="1">
      <alignment horizontal="center"/>
    </xf>
    <xf numFmtId="0" fontId="6" fillId="0" borderId="44" xfId="30" applyFont="1" applyFill="1" applyBorder="1" applyAlignment="1">
      <alignment horizontal="center"/>
    </xf>
    <xf numFmtId="0" fontId="6" fillId="0" borderId="44" xfId="30" applyFont="1" applyBorder="1" applyAlignment="1">
      <alignment horizontal="center"/>
    </xf>
    <xf numFmtId="0" fontId="6" fillId="0" borderId="43" xfId="30" applyFont="1" applyFill="1" applyBorder="1" applyAlignment="1">
      <alignment horizontal="center"/>
    </xf>
    <xf numFmtId="0" fontId="6" fillId="0" borderId="0" xfId="30" applyFont="1" applyFill="1" applyBorder="1" applyAlignment="1">
      <alignment horizontal="left"/>
    </xf>
    <xf numFmtId="0" fontId="6" fillId="0" borderId="1" xfId="30" applyFont="1" applyBorder="1" applyAlignment="1">
      <alignment horizontal="center"/>
    </xf>
    <xf numFmtId="0" fontId="6" fillId="0" borderId="1" xfId="30" applyFont="1" applyBorder="1" applyAlignment="1">
      <alignment horizontal="center" vertical="center"/>
    </xf>
    <xf numFmtId="0" fontId="6" fillId="0" borderId="43" xfId="30" applyFont="1" applyBorder="1" applyAlignment="1">
      <alignment horizontal="center"/>
    </xf>
    <xf numFmtId="0" fontId="6" fillId="0" borderId="0" xfId="30" applyFont="1"/>
    <xf numFmtId="164" fontId="40" fillId="0" borderId="0" xfId="0" applyFont="1" applyFill="1" applyAlignment="1">
      <alignment vertical="top" wrapText="1"/>
    </xf>
    <xf numFmtId="0" fontId="41" fillId="6" borderId="0" xfId="5" applyFont="1" applyFill="1" applyAlignment="1">
      <alignment vertical="top" wrapText="1"/>
    </xf>
    <xf numFmtId="14" fontId="6" fillId="0" borderId="0" xfId="10" applyNumberFormat="1" applyFont="1" applyFill="1" applyBorder="1" applyAlignment="1">
      <alignment vertical="top" wrapText="1"/>
    </xf>
    <xf numFmtId="49" fontId="6" fillId="0" borderId="0" xfId="5" applyNumberFormat="1" applyFont="1" applyFill="1" applyAlignment="1">
      <alignment vertical="top" wrapText="1"/>
    </xf>
    <xf numFmtId="0" fontId="6" fillId="0" borderId="1" xfId="30" applyFont="1" applyFill="1" applyBorder="1" applyAlignment="1">
      <alignment horizontal="center"/>
    </xf>
    <xf numFmtId="0" fontId="6" fillId="0" borderId="0" xfId="30" applyFont="1" applyAlignment="1">
      <alignment vertical="top"/>
    </xf>
    <xf numFmtId="0" fontId="5" fillId="0" borderId="1" xfId="8" applyNumberFormat="1" applyFont="1" applyFill="1" applyBorder="1" applyAlignment="1">
      <alignment horizontal="center" vertical="center"/>
    </xf>
    <xf numFmtId="164" fontId="5" fillId="0" borderId="1" xfId="8" applyFont="1" applyFill="1" applyBorder="1" applyAlignment="1">
      <alignment horizontal="center" vertical="center"/>
    </xf>
    <xf numFmtId="0" fontId="6" fillId="0" borderId="0" xfId="30" applyFont="1" applyFill="1" applyAlignment="1">
      <alignment vertical="top" wrapText="1"/>
    </xf>
    <xf numFmtId="49" fontId="6" fillId="0" borderId="44" xfId="30" applyNumberFormat="1" applyFont="1" applyFill="1" applyBorder="1" applyAlignment="1">
      <alignment horizontal="center"/>
    </xf>
    <xf numFmtId="165" fontId="6" fillId="0" borderId="1" xfId="8" applyNumberFormat="1" applyFont="1" applyFill="1" applyBorder="1" applyAlignment="1">
      <alignment horizontal="center" vertical="top"/>
    </xf>
    <xf numFmtId="49" fontId="6" fillId="0" borderId="1" xfId="8" applyNumberFormat="1" applyFont="1" applyFill="1" applyBorder="1" applyAlignment="1">
      <alignment vertical="top" wrapText="1"/>
    </xf>
    <xf numFmtId="49" fontId="6" fillId="0" borderId="1" xfId="0" applyNumberFormat="1" applyFont="1" applyFill="1" applyBorder="1" applyAlignment="1">
      <alignment vertical="top"/>
    </xf>
    <xf numFmtId="0" fontId="6" fillId="0" borderId="3" xfId="30" applyFont="1" applyFill="1" applyBorder="1"/>
    <xf numFmtId="0" fontId="6" fillId="0" borderId="0" xfId="5" applyFont="1" applyAlignment="1">
      <alignment vertical="top" wrapText="1"/>
    </xf>
    <xf numFmtId="14" fontId="6" fillId="0" borderId="0" xfId="5" applyNumberFormat="1" applyFont="1" applyAlignment="1">
      <alignment horizontal="left" vertical="top" wrapText="1"/>
    </xf>
    <xf numFmtId="0" fontId="6" fillId="0" borderId="0" xfId="5" applyFont="1" applyAlignment="1">
      <alignment horizontal="center" vertical="top"/>
    </xf>
    <xf numFmtId="0" fontId="6" fillId="0" borderId="0" xfId="2" applyFont="1" applyBorder="1" applyAlignment="1">
      <alignment horizontal="left" vertical="top" wrapText="1"/>
    </xf>
    <xf numFmtId="0" fontId="6" fillId="9" borderId="0" xfId="5" applyFont="1" applyFill="1" applyAlignment="1">
      <alignment vertical="top" wrapText="1"/>
    </xf>
    <xf numFmtId="14" fontId="6" fillId="9" borderId="0" xfId="5" applyNumberFormat="1" applyFont="1" applyFill="1" applyAlignment="1">
      <alignment horizontal="left" vertical="top" wrapText="1"/>
    </xf>
    <xf numFmtId="49" fontId="6" fillId="9" borderId="0" xfId="5" applyNumberFormat="1" applyFont="1" applyFill="1" applyAlignment="1">
      <alignment horizontal="center" vertical="top" wrapText="1"/>
    </xf>
    <xf numFmtId="0" fontId="6" fillId="9" borderId="0" xfId="5" applyFont="1" applyFill="1" applyAlignment="1">
      <alignment vertical="top"/>
    </xf>
    <xf numFmtId="14" fontId="6" fillId="0" borderId="0" xfId="5" applyNumberFormat="1" applyFont="1" applyFill="1" applyAlignment="1">
      <alignment horizontal="left" vertical="top" wrapText="1"/>
    </xf>
    <xf numFmtId="0" fontId="6" fillId="0" borderId="0" xfId="5" applyFont="1" applyFill="1" applyAlignment="1">
      <alignment vertical="top"/>
    </xf>
    <xf numFmtId="0" fontId="6" fillId="0" borderId="0" xfId="5" applyFont="1" applyAlignment="1">
      <alignment wrapText="1"/>
    </xf>
    <xf numFmtId="49" fontId="6" fillId="0" borderId="0" xfId="5" applyNumberFormat="1" applyFont="1" applyAlignment="1">
      <alignment horizontal="left" vertical="top" wrapText="1"/>
    </xf>
    <xf numFmtId="0" fontId="6" fillId="0" borderId="0" xfId="5" applyFont="1" applyFill="1" applyAlignment="1">
      <alignment horizontal="center" vertical="top"/>
    </xf>
    <xf numFmtId="0" fontId="5" fillId="6" borderId="0" xfId="5" applyFont="1" applyFill="1" applyAlignment="1">
      <alignment horizontal="left" vertical="top" wrapText="1"/>
    </xf>
    <xf numFmtId="0" fontId="6" fillId="0" borderId="0" xfId="5" applyAlignment="1">
      <alignment horizontal="left" vertical="top" wrapText="1"/>
    </xf>
    <xf numFmtId="164" fontId="0" fillId="0" borderId="0" xfId="0" applyFill="1"/>
    <xf numFmtId="0" fontId="20" fillId="0" borderId="1" xfId="3" applyFont="1" applyBorder="1" applyAlignment="1">
      <alignment horizontal="center" vertical="top" wrapText="1"/>
    </xf>
    <xf numFmtId="0" fontId="20" fillId="0" borderId="10" xfId="3" applyFont="1" applyBorder="1" applyAlignment="1">
      <alignment horizontal="center" vertical="top" wrapText="1"/>
    </xf>
    <xf numFmtId="0" fontId="20" fillId="6" borderId="10" xfId="3" applyFont="1" applyFill="1" applyBorder="1" applyAlignment="1">
      <alignment horizontal="center" vertical="top" wrapText="1"/>
    </xf>
    <xf numFmtId="0" fontId="21" fillId="7" borderId="0" xfId="3" applyFont="1" applyFill="1" applyBorder="1" applyAlignment="1">
      <alignment horizontal="center" vertical="top"/>
    </xf>
    <xf numFmtId="164" fontId="5" fillId="8" borderId="1" xfId="0" applyFont="1" applyFill="1" applyBorder="1" applyAlignment="1">
      <alignment horizontal="center" vertical="top" wrapText="1"/>
    </xf>
    <xf numFmtId="0" fontId="22" fillId="6" borderId="0" xfId="3" applyFont="1" applyFill="1" applyAlignment="1">
      <alignment horizontal="center" vertical="top"/>
    </xf>
    <xf numFmtId="0" fontId="21" fillId="0" borderId="0" xfId="3" applyFont="1" applyAlignment="1">
      <alignment horizontal="center" vertical="top"/>
    </xf>
    <xf numFmtId="0" fontId="20" fillId="0" borderId="4" xfId="3" applyFont="1" applyBorder="1" applyAlignment="1">
      <alignment horizontal="center" vertical="top"/>
    </xf>
    <xf numFmtId="0" fontId="20" fillId="0" borderId="1" xfId="3" applyFont="1" applyBorder="1" applyAlignment="1">
      <alignment horizontal="center" vertical="top"/>
    </xf>
    <xf numFmtId="0" fontId="40" fillId="0" borderId="1" xfId="3" applyFont="1" applyFill="1" applyBorder="1" applyAlignment="1">
      <alignment horizontal="center"/>
    </xf>
    <xf numFmtId="0" fontId="40" fillId="0" borderId="1" xfId="3" applyFont="1" applyBorder="1" applyAlignment="1">
      <alignment horizontal="center"/>
    </xf>
    <xf numFmtId="0" fontId="22" fillId="6" borderId="11" xfId="3" applyFont="1" applyFill="1" applyBorder="1" applyAlignment="1">
      <alignment horizontal="center" vertical="top"/>
    </xf>
    <xf numFmtId="0" fontId="20" fillId="6" borderId="1" xfId="3" applyFont="1" applyFill="1" applyBorder="1" applyAlignment="1">
      <alignment horizontal="center" vertical="top" wrapText="1"/>
    </xf>
    <xf numFmtId="0" fontId="5" fillId="7" borderId="1" xfId="0" applyNumberFormat="1" applyFont="1" applyFill="1" applyBorder="1" applyAlignment="1">
      <alignment horizontal="center" vertical="center"/>
    </xf>
    <xf numFmtId="0" fontId="6" fillId="0" borderId="0" xfId="10" applyFont="1" applyFill="1" applyBorder="1" applyAlignment="1">
      <alignment vertical="top" wrapText="1"/>
    </xf>
    <xf numFmtId="0" fontId="6" fillId="0" borderId="0" xfId="30" applyFont="1" applyAlignment="1">
      <alignment vertical="top" wrapText="1"/>
    </xf>
    <xf numFmtId="0" fontId="6" fillId="0" borderId="0" xfId="30" applyFont="1" applyBorder="1" applyAlignment="1">
      <alignment vertical="top" wrapText="1"/>
    </xf>
    <xf numFmtId="0" fontId="6" fillId="0" borderId="0" xfId="5" applyBorder="1" applyAlignment="1">
      <alignment vertical="top" wrapText="1"/>
    </xf>
    <xf numFmtId="0" fontId="6" fillId="0" borderId="0" xfId="30" applyFont="1" applyBorder="1" applyAlignment="1">
      <alignment horizontal="left" vertical="top" wrapText="1"/>
    </xf>
    <xf numFmtId="14" fontId="6" fillId="0" borderId="0" xfId="5" applyNumberFormat="1" applyFont="1" applyBorder="1" applyAlignment="1">
      <alignment horizontal="left" vertical="top" wrapText="1"/>
    </xf>
    <xf numFmtId="0" fontId="6" fillId="0" borderId="0" xfId="5" applyBorder="1" applyAlignment="1">
      <alignment vertical="top"/>
    </xf>
    <xf numFmtId="164" fontId="5" fillId="6" borderId="12" xfId="0" applyFont="1" applyFill="1" applyBorder="1" applyAlignment="1">
      <alignment vertical="top" wrapText="1"/>
    </xf>
    <xf numFmtId="0" fontId="6" fillId="0" borderId="0" xfId="10"/>
    <xf numFmtId="0" fontId="6" fillId="11" borderId="1" xfId="30" applyFont="1" applyFill="1" applyBorder="1" applyAlignment="1">
      <alignment horizontal="center"/>
    </xf>
    <xf numFmtId="0" fontId="6" fillId="0" borderId="1" xfId="30" applyFont="1" applyFill="1" applyBorder="1" applyAlignment="1">
      <alignment horizontal="center" vertical="center"/>
    </xf>
    <xf numFmtId="0" fontId="6" fillId="0" borderId="0" xfId="30" applyFont="1" applyAlignment="1">
      <alignment horizontal="left"/>
    </xf>
    <xf numFmtId="0" fontId="5" fillId="11" borderId="9" xfId="30" applyFont="1" applyFill="1" applyBorder="1" applyAlignment="1">
      <alignment horizontal="left"/>
    </xf>
    <xf numFmtId="0" fontId="5" fillId="11" borderId="10" xfId="30" applyFont="1" applyFill="1" applyBorder="1" applyAlignment="1">
      <alignment horizontal="left"/>
    </xf>
    <xf numFmtId="49" fontId="6" fillId="11" borderId="44" xfId="30" applyNumberFormat="1" applyFont="1" applyFill="1" applyBorder="1" applyAlignment="1">
      <alignment horizontal="center"/>
    </xf>
    <xf numFmtId="0" fontId="6" fillId="11" borderId="44" xfId="30" applyFont="1" applyFill="1" applyBorder="1" applyAlignment="1">
      <alignment horizontal="center"/>
    </xf>
    <xf numFmtId="0" fontId="6" fillId="11" borderId="0" xfId="30" applyFont="1" applyFill="1" applyBorder="1" applyAlignment="1">
      <alignment horizontal="center"/>
    </xf>
    <xf numFmtId="0" fontId="6" fillId="11" borderId="0" xfId="30" applyFont="1" applyFill="1" applyBorder="1" applyAlignment="1">
      <alignment horizontal="left"/>
    </xf>
    <xf numFmtId="0" fontId="6" fillId="11" borderId="25" xfId="30" applyFont="1" applyFill="1" applyBorder="1" applyAlignment="1">
      <alignment horizontal="left"/>
    </xf>
    <xf numFmtId="49" fontId="6" fillId="0" borderId="44" xfId="30" applyNumberFormat="1" applyFont="1" applyBorder="1" applyAlignment="1">
      <alignment horizontal="center"/>
    </xf>
    <xf numFmtId="49" fontId="6" fillId="0" borderId="43" xfId="30" applyNumberFormat="1" applyFont="1" applyBorder="1" applyAlignment="1">
      <alignment horizontal="center" vertical="center"/>
    </xf>
    <xf numFmtId="0" fontId="6" fillId="0" borderId="25" xfId="30" applyFont="1" applyBorder="1" applyAlignment="1">
      <alignment horizontal="left"/>
    </xf>
    <xf numFmtId="0" fontId="5" fillId="0" borderId="40" xfId="30" applyFont="1" applyFill="1" applyBorder="1" applyAlignment="1">
      <alignment horizontal="left"/>
    </xf>
    <xf numFmtId="49" fontId="5" fillId="0" borderId="19" xfId="30" applyNumberFormat="1" applyFont="1" applyBorder="1" applyAlignment="1">
      <alignment horizontal="left"/>
    </xf>
    <xf numFmtId="49" fontId="6" fillId="0" borderId="38" xfId="30" applyNumberFormat="1" applyFont="1" applyBorder="1" applyAlignment="1">
      <alignment horizontal="center"/>
    </xf>
    <xf numFmtId="49" fontId="6" fillId="0" borderId="1" xfId="30" applyNumberFormat="1" applyFont="1" applyBorder="1" applyAlignment="1">
      <alignment horizontal="center"/>
    </xf>
    <xf numFmtId="0" fontId="6" fillId="0" borderId="0" xfId="30" applyFont="1" applyBorder="1" applyAlignment="1">
      <alignment horizontal="left"/>
    </xf>
    <xf numFmtId="0" fontId="6" fillId="0" borderId="6" xfId="30" applyFont="1" applyBorder="1" applyAlignment="1"/>
    <xf numFmtId="0" fontId="6" fillId="0" borderId="5" xfId="30" applyFont="1" applyBorder="1" applyAlignment="1"/>
    <xf numFmtId="49" fontId="6" fillId="0" borderId="37" xfId="30" applyNumberFormat="1" applyFont="1" applyBorder="1" applyAlignment="1">
      <alignment horizontal="center"/>
    </xf>
    <xf numFmtId="0" fontId="6" fillId="0" borderId="31" xfId="30" applyFont="1" applyBorder="1" applyAlignment="1">
      <alignment horizontal="left"/>
    </xf>
    <xf numFmtId="0" fontId="6" fillId="0" borderId="36" xfId="30" applyFont="1" applyBorder="1" applyAlignment="1"/>
    <xf numFmtId="0" fontId="6" fillId="0" borderId="0" xfId="30" applyFont="1" applyBorder="1" applyAlignment="1"/>
    <xf numFmtId="0" fontId="6" fillId="0" borderId="0" xfId="30" applyFont="1" applyBorder="1" applyAlignment="1">
      <alignment wrapText="1"/>
    </xf>
    <xf numFmtId="0" fontId="6" fillId="0" borderId="12" xfId="30" applyFont="1" applyFill="1" applyBorder="1" applyAlignment="1">
      <alignment horizontal="center"/>
    </xf>
    <xf numFmtId="0" fontId="6" fillId="0" borderId="15" xfId="30" applyFont="1" applyFill="1" applyBorder="1" applyAlignment="1">
      <alignment horizontal="left" vertical="top"/>
    </xf>
    <xf numFmtId="0" fontId="6" fillId="0" borderId="11" xfId="30" applyFont="1" applyFill="1" applyBorder="1" applyAlignment="1">
      <alignment horizontal="left" vertical="top"/>
    </xf>
    <xf numFmtId="16" fontId="6" fillId="0" borderId="15" xfId="30" applyNumberFormat="1" applyFont="1" applyBorder="1" applyAlignment="1">
      <alignment horizontal="left"/>
    </xf>
    <xf numFmtId="0" fontId="6" fillId="0" borderId="57" xfId="30" applyFont="1" applyBorder="1" applyAlignment="1">
      <alignment horizontal="center"/>
    </xf>
    <xf numFmtId="0" fontId="6" fillId="0" borderId="0" xfId="30" applyFont="1" applyFill="1" applyBorder="1" applyAlignment="1"/>
    <xf numFmtId="49" fontId="5" fillId="6" borderId="4" xfId="0" applyNumberFormat="1" applyFont="1" applyFill="1" applyBorder="1" applyAlignment="1">
      <alignment horizontal="center" vertical="center" textRotation="90" wrapText="1"/>
    </xf>
    <xf numFmtId="49" fontId="5" fillId="6"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top" wrapText="1"/>
    </xf>
    <xf numFmtId="49" fontId="40" fillId="0" borderId="0" xfId="1" applyNumberFormat="1" applyFont="1" applyAlignment="1">
      <alignment horizontal="center" vertical="center"/>
    </xf>
    <xf numFmtId="166" fontId="40" fillId="0" borderId="0" xfId="0" applyNumberFormat="1" applyFont="1" applyFill="1" applyBorder="1" applyAlignment="1" applyProtection="1">
      <alignment horizontal="center" vertical="center"/>
    </xf>
    <xf numFmtId="0" fontId="6" fillId="9" borderId="1" xfId="30" applyFont="1" applyFill="1" applyBorder="1" applyAlignment="1">
      <alignment horizontal="center"/>
    </xf>
    <xf numFmtId="0" fontId="6" fillId="9" borderId="4" xfId="30" applyFont="1" applyFill="1" applyBorder="1" applyAlignment="1">
      <alignment horizontal="center"/>
    </xf>
    <xf numFmtId="0" fontId="6" fillId="9" borderId="12" xfId="30" applyFont="1" applyFill="1" applyBorder="1" applyAlignment="1">
      <alignment horizontal="center" vertical="center"/>
    </xf>
    <xf numFmtId="0" fontId="6" fillId="9" borderId="31" xfId="30" applyFont="1" applyFill="1" applyBorder="1" applyAlignment="1">
      <alignment horizontal="center"/>
    </xf>
    <xf numFmtId="164" fontId="22" fillId="0" borderId="1" xfId="0" applyFont="1" applyFill="1" applyBorder="1" applyAlignment="1" applyProtection="1">
      <alignment horizontal="center" vertical="center" wrapText="1"/>
    </xf>
    <xf numFmtId="0" fontId="5" fillId="3" borderId="21" xfId="2" applyFont="1" applyFill="1" applyBorder="1" applyAlignment="1">
      <alignment vertical="top" wrapText="1"/>
    </xf>
    <xf numFmtId="0" fontId="9" fillId="2" borderId="1" xfId="2" applyFont="1" applyFill="1" applyBorder="1" applyAlignment="1">
      <alignment vertical="top"/>
    </xf>
    <xf numFmtId="0" fontId="6" fillId="0" borderId="1" xfId="2" applyBorder="1" applyAlignment="1">
      <alignment vertical="top" wrapText="1"/>
    </xf>
    <xf numFmtId="0" fontId="6" fillId="0" borderId="1" xfId="2" applyBorder="1" applyAlignment="1">
      <alignment horizontal="center" vertical="top" wrapText="1"/>
    </xf>
    <xf numFmtId="0" fontId="6" fillId="0" borderId="5" xfId="2" applyFont="1" applyBorder="1" applyAlignment="1">
      <alignment horizontal="center" vertical="top" wrapText="1"/>
    </xf>
    <xf numFmtId="164" fontId="6" fillId="0" borderId="1" xfId="0" applyFont="1" applyFill="1" applyBorder="1" applyAlignment="1">
      <alignment vertical="top" wrapText="1"/>
    </xf>
    <xf numFmtId="0" fontId="9" fillId="2" borderId="4" xfId="2" applyFont="1" applyFill="1" applyBorder="1" applyAlignment="1">
      <alignment vertical="top"/>
    </xf>
    <xf numFmtId="0" fontId="9" fillId="0" borderId="4" xfId="2" applyFont="1" applyFill="1" applyBorder="1" applyAlignment="1">
      <alignment vertical="top"/>
    </xf>
    <xf numFmtId="0" fontId="5" fillId="0" borderId="4" xfId="2" applyFont="1" applyFill="1" applyBorder="1" applyAlignment="1">
      <alignment horizontal="center" vertical="top"/>
    </xf>
    <xf numFmtId="0" fontId="6" fillId="0" borderId="1" xfId="2" applyFont="1" applyBorder="1" applyAlignment="1">
      <alignment horizontal="center" vertical="top" wrapText="1"/>
    </xf>
    <xf numFmtId="0" fontId="6" fillId="0" borderId="1" xfId="2" applyFill="1" applyBorder="1" applyAlignment="1">
      <alignment horizontal="center" vertical="top" wrapText="1"/>
    </xf>
    <xf numFmtId="0" fontId="6" fillId="0" borderId="5" xfId="2" applyBorder="1" applyAlignment="1">
      <alignment horizontal="center" vertical="top" wrapText="1"/>
    </xf>
    <xf numFmtId="0" fontId="9" fillId="0" borderId="1" xfId="2" applyFont="1" applyFill="1" applyBorder="1" applyAlignment="1">
      <alignment vertical="top"/>
    </xf>
    <xf numFmtId="0" fontId="6" fillId="0" borderId="5" xfId="2" applyBorder="1" applyAlignment="1">
      <alignment vertical="top" wrapText="1"/>
    </xf>
    <xf numFmtId="0" fontId="6" fillId="0" borderId="15" xfId="2" applyBorder="1" applyAlignment="1">
      <alignment horizontal="center" vertical="top" wrapText="1"/>
    </xf>
    <xf numFmtId="0" fontId="6" fillId="0" borderId="15" xfId="2" applyFill="1" applyBorder="1" applyAlignment="1">
      <alignment horizontal="center" vertical="top" wrapText="1"/>
    </xf>
    <xf numFmtId="0" fontId="6" fillId="0" borderId="0" xfId="2" applyAlignment="1">
      <alignment vertical="top" wrapText="1"/>
    </xf>
    <xf numFmtId="0" fontId="55" fillId="0" borderId="15" xfId="2" applyFont="1" applyBorder="1" applyAlignment="1">
      <alignment horizontal="left" vertical="top" wrapText="1"/>
    </xf>
    <xf numFmtId="49" fontId="6" fillId="0" borderId="1" xfId="0" applyNumberFormat="1" applyFont="1" applyFill="1" applyBorder="1" applyAlignment="1">
      <alignment horizontal="center" vertical="top"/>
    </xf>
    <xf numFmtId="49" fontId="6" fillId="0" borderId="1" xfId="8" applyNumberFormat="1" applyFont="1" applyFill="1" applyBorder="1" applyAlignment="1">
      <alignment horizontal="left" vertical="top" wrapText="1"/>
    </xf>
    <xf numFmtId="49" fontId="5" fillId="6" borderId="12" xfId="0" applyNumberFormat="1" applyFont="1" applyFill="1" applyBorder="1" applyAlignment="1">
      <alignment horizontal="center" vertical="top" wrapText="1"/>
    </xf>
    <xf numFmtId="164" fontId="5" fillId="6" borderId="12" xfId="0" applyFont="1" applyFill="1" applyBorder="1" applyAlignment="1">
      <alignment horizontal="left" vertical="top" wrapText="1"/>
    </xf>
    <xf numFmtId="164" fontId="6" fillId="0" borderId="0" xfId="0" applyFont="1" applyAlignment="1">
      <alignment horizontal="center" vertical="top" wrapText="1"/>
    </xf>
    <xf numFmtId="164" fontId="6" fillId="0" borderId="1" xfId="8" applyFont="1" applyFill="1" applyBorder="1" applyAlignment="1">
      <alignment horizontal="left" vertical="top" wrapText="1"/>
    </xf>
    <xf numFmtId="164" fontId="6" fillId="0" borderId="0" xfId="0" applyFont="1" applyAlignment="1">
      <alignment horizontal="left" vertical="top"/>
    </xf>
    <xf numFmtId="49" fontId="6" fillId="0" borderId="1" xfId="10" applyNumberFormat="1" applyFont="1" applyFill="1" applyBorder="1" applyAlignment="1">
      <alignment horizontal="left" vertical="top" wrapText="1"/>
    </xf>
    <xf numFmtId="164" fontId="59" fillId="6" borderId="4" xfId="0" applyFont="1" applyFill="1" applyBorder="1" applyAlignment="1" applyProtection="1">
      <alignment horizontal="left" vertical="top" wrapText="1"/>
    </xf>
    <xf numFmtId="0" fontId="6" fillId="0" borderId="0" xfId="30" applyFont="1" applyBorder="1" applyAlignment="1">
      <alignment horizontal="left" vertical="top"/>
    </xf>
    <xf numFmtId="0" fontId="6" fillId="0" borderId="1" xfId="30" applyFont="1" applyFill="1" applyBorder="1" applyAlignment="1">
      <alignment vertical="top" wrapText="1"/>
    </xf>
    <xf numFmtId="49" fontId="6" fillId="0" borderId="1" xfId="0" applyNumberFormat="1" applyFont="1" applyFill="1" applyBorder="1" applyAlignment="1">
      <alignment horizontal="left" vertical="top" wrapText="1"/>
    </xf>
    <xf numFmtId="0" fontId="6" fillId="9" borderId="1" xfId="30" applyFont="1" applyFill="1" applyBorder="1" applyAlignment="1">
      <alignment horizontal="center" vertical="center"/>
    </xf>
    <xf numFmtId="0" fontId="6" fillId="9" borderId="1" xfId="30" applyFont="1" applyFill="1" applyBorder="1" applyAlignment="1">
      <alignment horizontal="center" vertical="center" wrapText="1"/>
    </xf>
    <xf numFmtId="49" fontId="6" fillId="9" borderId="1" xfId="30" applyNumberFormat="1" applyFont="1" applyFill="1" applyBorder="1" applyAlignment="1">
      <alignment horizontal="center"/>
    </xf>
    <xf numFmtId="49" fontId="6" fillId="9" borderId="44" xfId="30" applyNumberFormat="1" applyFont="1" applyFill="1" applyBorder="1" applyAlignment="1">
      <alignment horizontal="center"/>
    </xf>
    <xf numFmtId="0" fontId="6" fillId="9" borderId="44" xfId="30" applyFont="1" applyFill="1" applyBorder="1" applyAlignment="1">
      <alignment horizontal="center"/>
    </xf>
    <xf numFmtId="0" fontId="6" fillId="9" borderId="44" xfId="30" quotePrefix="1" applyFont="1" applyFill="1" applyBorder="1" applyAlignment="1">
      <alignment horizontal="center"/>
    </xf>
    <xf numFmtId="49" fontId="6" fillId="0" borderId="1" xfId="8" applyNumberFormat="1" applyFont="1" applyFill="1" applyBorder="1" applyAlignment="1">
      <alignment horizontal="center" vertical="top" wrapText="1"/>
    </xf>
    <xf numFmtId="164" fontId="6" fillId="0" borderId="1" xfId="8" applyFont="1" applyFill="1" applyBorder="1" applyAlignment="1" applyProtection="1">
      <alignment vertical="top" wrapText="1"/>
    </xf>
    <xf numFmtId="49" fontId="6" fillId="0" borderId="1" xfId="3" applyNumberFormat="1" applyFont="1" applyFill="1" applyBorder="1" applyAlignment="1">
      <alignment horizontal="center" vertical="top" wrapText="1"/>
    </xf>
    <xf numFmtId="0" fontId="6" fillId="0" borderId="1" xfId="3" applyFont="1" applyFill="1" applyBorder="1" applyAlignment="1">
      <alignment vertical="top" wrapText="1"/>
    </xf>
    <xf numFmtId="0" fontId="6" fillId="0" borderId="1" xfId="10" applyFont="1" applyFill="1" applyBorder="1" applyAlignment="1" applyProtection="1">
      <alignment vertical="top" wrapText="1"/>
    </xf>
    <xf numFmtId="0" fontId="6" fillId="0" borderId="1" xfId="10" applyFont="1" applyFill="1" applyBorder="1" applyAlignment="1">
      <alignment vertical="top" wrapText="1"/>
    </xf>
    <xf numFmtId="0" fontId="6" fillId="0" borderId="1" xfId="10" applyFont="1" applyFill="1" applyBorder="1" applyAlignment="1">
      <alignment horizontal="left" vertical="top" wrapText="1"/>
    </xf>
    <xf numFmtId="0" fontId="54" fillId="0" borderId="1" xfId="3" applyFont="1" applyFill="1" applyBorder="1" applyAlignment="1">
      <alignment vertical="top" wrapText="1"/>
    </xf>
    <xf numFmtId="0" fontId="6" fillId="0" borderId="1" xfId="1" applyFont="1" applyFill="1" applyBorder="1" applyAlignment="1">
      <alignment vertical="top"/>
    </xf>
    <xf numFmtId="0" fontId="6" fillId="0" borderId="1" xfId="0" applyNumberFormat="1" applyFont="1" applyFill="1" applyBorder="1" applyAlignment="1" applyProtection="1">
      <alignment vertical="top"/>
    </xf>
    <xf numFmtId="49" fontId="6" fillId="0" borderId="1" xfId="10" applyNumberFormat="1" applyFont="1" applyFill="1" applyBorder="1" applyAlignment="1">
      <alignment horizontal="center" vertical="top" wrapText="1"/>
    </xf>
    <xf numFmtId="166" fontId="6" fillId="0" borderId="1" xfId="8" applyNumberFormat="1" applyFont="1" applyFill="1" applyBorder="1" applyAlignment="1">
      <alignment vertical="top" wrapText="1"/>
    </xf>
    <xf numFmtId="165" fontId="6" fillId="0" borderId="1" xfId="8" applyNumberFormat="1" applyFont="1" applyFill="1" applyBorder="1" applyAlignment="1" applyProtection="1">
      <alignment horizontal="center" vertical="top" wrapText="1"/>
    </xf>
    <xf numFmtId="164" fontId="6" fillId="0" borderId="1" xfId="0" applyFont="1" applyFill="1" applyBorder="1" applyAlignment="1" applyProtection="1">
      <alignment vertical="top" wrapText="1"/>
    </xf>
    <xf numFmtId="0" fontId="6" fillId="0" borderId="1" xfId="0" applyNumberFormat="1" applyFont="1" applyFill="1" applyBorder="1" applyAlignment="1">
      <alignment vertical="top" wrapText="1"/>
    </xf>
    <xf numFmtId="0" fontId="6" fillId="0" borderId="1" xfId="0" applyNumberFormat="1" applyFont="1" applyFill="1" applyBorder="1" applyAlignment="1" applyProtection="1">
      <alignment vertical="top" wrapText="1"/>
    </xf>
    <xf numFmtId="49" fontId="6" fillId="0" borderId="1" xfId="0" applyNumberFormat="1" applyFont="1" applyFill="1" applyBorder="1" applyAlignment="1">
      <alignment vertical="top" wrapText="1"/>
    </xf>
    <xf numFmtId="0" fontId="6" fillId="0" borderId="1" xfId="30" applyNumberFormat="1" applyFont="1" applyFill="1" applyBorder="1" applyAlignment="1" applyProtection="1">
      <alignment vertical="top"/>
    </xf>
    <xf numFmtId="164" fontId="6" fillId="0" borderId="1" xfId="0" applyFont="1" applyFill="1" applyBorder="1" applyAlignment="1">
      <alignment horizontal="center" vertical="top" wrapText="1"/>
    </xf>
    <xf numFmtId="0" fontId="55" fillId="0" borderId="16" xfId="2" applyFont="1" applyBorder="1" applyAlignment="1">
      <alignment horizontal="left" vertical="top" wrapText="1"/>
    </xf>
    <xf numFmtId="0" fontId="6" fillId="2" borderId="10" xfId="2" applyFont="1" applyFill="1" applyBorder="1" applyAlignment="1">
      <alignment vertical="top" wrapText="1"/>
    </xf>
    <xf numFmtId="0" fontId="55" fillId="0" borderId="15" xfId="2" applyFont="1" applyFill="1" applyBorder="1" applyAlignment="1">
      <alignment horizontal="left" vertical="top" wrapText="1"/>
    </xf>
    <xf numFmtId="0" fontId="5" fillId="3" borderId="28" xfId="2" applyFont="1" applyFill="1" applyBorder="1" applyAlignment="1">
      <alignment horizontal="left" vertical="top" wrapText="1"/>
    </xf>
    <xf numFmtId="0" fontId="6" fillId="0" borderId="15" xfId="2" applyFont="1" applyFill="1" applyBorder="1" applyAlignment="1">
      <alignment horizontal="left" vertical="top" wrapText="1"/>
    </xf>
    <xf numFmtId="0" fontId="6" fillId="2" borderId="16" xfId="2" applyFont="1" applyFill="1" applyBorder="1" applyAlignment="1">
      <alignment horizontal="left" vertical="top" wrapText="1"/>
    </xf>
    <xf numFmtId="0" fontId="5" fillId="2" borderId="6" xfId="2" applyFont="1" applyFill="1" applyBorder="1" applyAlignment="1">
      <alignment horizontal="left" vertical="top" wrapText="1"/>
    </xf>
    <xf numFmtId="0" fontId="5" fillId="2" borderId="6" xfId="2" applyFont="1" applyFill="1" applyBorder="1" applyAlignment="1">
      <alignment vertical="top"/>
    </xf>
    <xf numFmtId="49" fontId="40" fillId="0" borderId="0" xfId="0" applyNumberFormat="1" applyFont="1" applyFill="1" applyAlignment="1">
      <alignment horizontal="center" vertical="center"/>
    </xf>
    <xf numFmtId="164" fontId="40" fillId="0" borderId="12" xfId="0" applyFont="1" applyFill="1" applyBorder="1" applyAlignment="1">
      <alignment horizontal="center" vertical="center"/>
    </xf>
    <xf numFmtId="164" fontId="40" fillId="0" borderId="0" xfId="0" quotePrefix="1" applyFont="1" applyFill="1" applyAlignment="1">
      <alignment horizontal="center" vertical="center"/>
    </xf>
    <xf numFmtId="164" fontId="40" fillId="0" borderId="0" xfId="0" applyFont="1" applyFill="1" applyAlignment="1">
      <alignment horizontal="center" vertical="center"/>
    </xf>
    <xf numFmtId="164" fontId="40" fillId="9" borderId="0" xfId="0" applyFont="1" applyFill="1" applyAlignment="1">
      <alignment horizontal="center" vertical="center"/>
    </xf>
    <xf numFmtId="0" fontId="51" fillId="0" borderId="0" xfId="1" applyFont="1" applyAlignment="1">
      <alignment horizontal="center" vertical="center"/>
    </xf>
    <xf numFmtId="0" fontId="40" fillId="0" borderId="0" xfId="1" applyFont="1" applyAlignment="1">
      <alignment horizontal="center" vertical="center"/>
    </xf>
    <xf numFmtId="0" fontId="40" fillId="0" borderId="0" xfId="1" applyFont="1" applyAlignment="1">
      <alignment vertical="center"/>
    </xf>
    <xf numFmtId="0" fontId="51" fillId="9" borderId="0" xfId="1" applyFont="1" applyFill="1" applyAlignment="1">
      <alignment horizontal="center" vertical="center"/>
    </xf>
    <xf numFmtId="0" fontId="51" fillId="0" borderId="0" xfId="1" applyFont="1" applyFill="1" applyAlignment="1">
      <alignment horizontal="center" vertical="center"/>
    </xf>
    <xf numFmtId="0" fontId="40" fillId="0" borderId="1" xfId="1" applyFont="1" applyBorder="1" applyAlignment="1">
      <alignment horizontal="center" vertical="center"/>
    </xf>
    <xf numFmtId="0" fontId="40" fillId="0" borderId="0" xfId="1" applyFont="1" applyAlignment="1">
      <alignment horizontal="left" vertical="center"/>
    </xf>
    <xf numFmtId="49" fontId="40" fillId="0" borderId="0" xfId="1" applyNumberFormat="1" applyFont="1" applyFill="1" applyAlignment="1">
      <alignment horizontal="center" vertical="center"/>
    </xf>
    <xf numFmtId="0" fontId="40" fillId="0" borderId="1" xfId="1" applyFont="1" applyFill="1" applyBorder="1" applyAlignment="1">
      <alignment horizontal="center" vertical="center"/>
    </xf>
    <xf numFmtId="0" fontId="40" fillId="0" borderId="0" xfId="1" quotePrefix="1" applyFont="1" applyFill="1" applyAlignment="1">
      <alignment horizontal="center" vertical="center"/>
    </xf>
    <xf numFmtId="0" fontId="40" fillId="0" borderId="0" xfId="1" applyFont="1" applyFill="1" applyAlignment="1">
      <alignment horizontal="center" vertical="center"/>
    </xf>
    <xf numFmtId="0" fontId="52" fillId="0" borderId="0" xfId="1" applyFont="1" applyAlignment="1">
      <alignment horizontal="center" vertical="center"/>
    </xf>
    <xf numFmtId="0" fontId="40" fillId="0" borderId="0" xfId="1" applyFont="1" applyFill="1" applyAlignment="1">
      <alignment vertical="center"/>
    </xf>
    <xf numFmtId="0" fontId="51" fillId="0" borderId="0" xfId="1" applyFont="1" applyAlignment="1">
      <alignment vertical="center"/>
    </xf>
    <xf numFmtId="0" fontId="49" fillId="0" borderId="0" xfId="1" applyFont="1" applyAlignment="1">
      <alignment horizontal="center" vertical="center"/>
    </xf>
    <xf numFmtId="0" fontId="49" fillId="0" borderId="0" xfId="1" applyFont="1" applyFill="1" applyAlignment="1">
      <alignment horizontal="center" vertical="center"/>
    </xf>
    <xf numFmtId="0" fontId="40" fillId="0" borderId="0" xfId="1" quotePrefix="1" applyFont="1" applyAlignment="1">
      <alignment horizontal="center" vertical="center"/>
    </xf>
    <xf numFmtId="0" fontId="40" fillId="9" borderId="0" xfId="1" quotePrefix="1" applyFont="1" applyFill="1" applyAlignment="1">
      <alignment horizontal="center" vertical="center"/>
    </xf>
    <xf numFmtId="0" fontId="40" fillId="9" borderId="0" xfId="1" applyFont="1" applyFill="1" applyAlignment="1">
      <alignment horizontal="center" vertical="center"/>
    </xf>
    <xf numFmtId="0" fontId="40" fillId="9" borderId="0" xfId="1" applyFont="1" applyFill="1" applyAlignment="1">
      <alignment vertical="center"/>
    </xf>
    <xf numFmtId="0" fontId="53" fillId="0" borderId="0" xfId="1" applyFont="1" applyAlignment="1">
      <alignment horizontal="center" vertical="center"/>
    </xf>
    <xf numFmtId="0" fontId="53" fillId="0" borderId="0" xfId="1" applyFont="1" applyAlignment="1">
      <alignment vertical="center"/>
    </xf>
    <xf numFmtId="0" fontId="53" fillId="0" borderId="0" xfId="1" applyFont="1" applyFill="1" applyAlignment="1">
      <alignment horizontal="center" vertical="center"/>
    </xf>
    <xf numFmtId="0" fontId="53" fillId="0" borderId="0" xfId="1" applyFont="1" applyFill="1" applyAlignment="1">
      <alignment vertical="center"/>
    </xf>
    <xf numFmtId="166" fontId="40" fillId="0" borderId="0" xfId="0" applyNumberFormat="1" applyFont="1" applyFill="1" applyBorder="1" applyAlignment="1">
      <alignment horizontal="center" vertical="center" wrapText="1"/>
    </xf>
    <xf numFmtId="0" fontId="21" fillId="0" borderId="0" xfId="3" applyFont="1" applyAlignment="1">
      <alignment vertical="top"/>
    </xf>
    <xf numFmtId="164" fontId="6" fillId="0" borderId="1" xfId="0" applyFont="1" applyFill="1" applyBorder="1" applyAlignment="1" applyProtection="1">
      <alignment horizontal="left" vertical="top" wrapText="1"/>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xf>
    <xf numFmtId="49" fontId="5" fillId="0" borderId="1" xfId="8" applyNumberFormat="1" applyFont="1" applyFill="1" applyBorder="1" applyAlignment="1">
      <alignment horizontal="center" vertical="center"/>
    </xf>
    <xf numFmtId="164" fontId="64" fillId="15" borderId="12" xfId="0" applyFont="1" applyFill="1" applyBorder="1" applyAlignment="1">
      <alignment vertical="top" wrapText="1"/>
    </xf>
    <xf numFmtId="49" fontId="6" fillId="0" borderId="1" xfId="0" applyNumberFormat="1" applyFont="1" applyFill="1" applyBorder="1" applyAlignment="1" applyProtection="1">
      <alignment horizontal="center" vertical="top" wrapText="1"/>
    </xf>
    <xf numFmtId="49" fontId="6" fillId="0" borderId="1" xfId="1" applyNumberFormat="1" applyFont="1" applyFill="1" applyBorder="1" applyAlignment="1">
      <alignment horizontal="center" vertical="top" wrapText="1"/>
    </xf>
    <xf numFmtId="49" fontId="5" fillId="6" borderId="12" xfId="0" applyNumberFormat="1" applyFont="1" applyFill="1" applyBorder="1" applyAlignment="1">
      <alignment horizontal="center" vertical="top"/>
    </xf>
    <xf numFmtId="49" fontId="6" fillId="0" borderId="1" xfId="0" applyNumberFormat="1" applyFont="1" applyFill="1" applyBorder="1" applyAlignment="1">
      <alignment vertical="center"/>
    </xf>
    <xf numFmtId="49" fontId="6" fillId="0" borderId="1" xfId="0" quotePrefix="1" applyNumberFormat="1" applyFont="1" applyFill="1" applyBorder="1" applyAlignment="1" applyProtection="1">
      <alignment vertical="center"/>
    </xf>
    <xf numFmtId="49" fontId="6" fillId="0" borderId="1" xfId="0" applyNumberFormat="1" applyFont="1" applyFill="1" applyBorder="1" applyAlignment="1" applyProtection="1">
      <alignment vertical="center"/>
    </xf>
    <xf numFmtId="49" fontId="6" fillId="0" borderId="1" xfId="0" applyNumberFormat="1" applyFont="1" applyFill="1" applyBorder="1" applyAlignment="1">
      <alignment vertical="center" wrapText="1"/>
    </xf>
    <xf numFmtId="164" fontId="19" fillId="0" borderId="16" xfId="0" applyFont="1" applyBorder="1" applyAlignment="1">
      <alignment horizontal="center" vertical="top" wrapText="1"/>
    </xf>
    <xf numFmtId="164" fontId="19" fillId="0" borderId="16" xfId="0" applyFont="1" applyFill="1" applyBorder="1" applyAlignment="1">
      <alignment horizontal="center" vertical="top" wrapText="1"/>
    </xf>
    <xf numFmtId="164" fontId="19" fillId="0" borderId="11" xfId="0" applyFont="1" applyBorder="1" applyAlignment="1">
      <alignment horizontal="center" vertical="top" wrapText="1"/>
    </xf>
    <xf numFmtId="164" fontId="19" fillId="0" borderId="11" xfId="0" applyFont="1" applyFill="1" applyBorder="1" applyAlignment="1">
      <alignment horizontal="center" vertical="top" wrapText="1"/>
    </xf>
    <xf numFmtId="164" fontId="6" fillId="0" borderId="1" xfId="0" applyFont="1" applyFill="1" applyBorder="1" applyAlignment="1">
      <alignment horizontal="center"/>
    </xf>
    <xf numFmtId="164" fontId="6" fillId="6" borderId="0" xfId="0" applyFont="1" applyFill="1" applyAlignment="1">
      <alignment horizontal="center" textRotation="90"/>
    </xf>
    <xf numFmtId="164" fontId="6" fillId="7" borderId="1" xfId="0" applyFont="1" applyFill="1" applyBorder="1" applyAlignment="1">
      <alignment horizontal="center" vertical="center"/>
    </xf>
    <xf numFmtId="165" fontId="5" fillId="0" borderId="1" xfId="8" applyNumberFormat="1" applyFont="1" applyFill="1" applyBorder="1" applyAlignment="1">
      <alignment horizontal="center" vertical="center"/>
    </xf>
    <xf numFmtId="164" fontId="6" fillId="0" borderId="1" xfId="8" applyFont="1" applyFill="1" applyBorder="1" applyAlignment="1">
      <alignment horizontal="center" vertical="center"/>
    </xf>
    <xf numFmtId="0" fontId="5" fillId="0" borderId="1" xfId="0" applyNumberFormat="1" applyFont="1" applyFill="1" applyBorder="1" applyAlignment="1">
      <alignment horizontal="center" vertical="center" wrapText="1"/>
    </xf>
    <xf numFmtId="49" fontId="5" fillId="0" borderId="1" xfId="2" applyNumberFormat="1" applyFont="1" applyBorder="1" applyAlignment="1">
      <alignment horizontal="center" vertical="top" wrapText="1"/>
    </xf>
    <xf numFmtId="0" fontId="6" fillId="0" borderId="1" xfId="30" applyFont="1" applyFill="1" applyBorder="1" applyAlignment="1">
      <alignment horizontal="center" vertical="top"/>
    </xf>
    <xf numFmtId="0" fontId="6" fillId="0" borderId="1" xfId="1" applyFont="1" applyFill="1" applyBorder="1" applyAlignment="1">
      <alignment horizontal="left" vertical="top" wrapText="1"/>
    </xf>
    <xf numFmtId="0" fontId="6" fillId="0" borderId="1" xfId="10" applyFont="1" applyFill="1" applyBorder="1" applyAlignment="1" applyProtection="1">
      <alignment horizontal="left" vertical="top" wrapText="1"/>
    </xf>
    <xf numFmtId="164" fontId="6" fillId="0" borderId="0" xfId="0" applyFont="1" applyFill="1" applyBorder="1" applyAlignment="1">
      <alignment vertical="top"/>
    </xf>
    <xf numFmtId="0" fontId="5" fillId="9" borderId="1" xfId="0" applyNumberFormat="1" applyFont="1" applyFill="1" applyBorder="1" applyAlignment="1">
      <alignment horizontal="center" vertical="center"/>
    </xf>
    <xf numFmtId="49" fontId="6" fillId="0" borderId="1" xfId="10" applyNumberFormat="1" applyFont="1" applyFill="1" applyBorder="1" applyAlignment="1">
      <alignment vertical="top" wrapText="1"/>
    </xf>
    <xf numFmtId="0" fontId="66" fillId="0" borderId="1" xfId="0" applyNumberFormat="1" applyFont="1" applyFill="1" applyBorder="1" applyAlignment="1">
      <alignment horizontal="center" vertical="center"/>
    </xf>
    <xf numFmtId="164" fontId="6" fillId="0" borderId="1" xfId="0" applyFont="1" applyFill="1" applyBorder="1" applyAlignment="1" applyProtection="1">
      <alignment vertical="top"/>
    </xf>
    <xf numFmtId="0" fontId="6" fillId="0" borderId="1" xfId="0" applyNumberFormat="1" applyFont="1" applyFill="1" applyBorder="1" applyAlignment="1" applyProtection="1">
      <alignment horizontal="left" vertical="top" wrapText="1"/>
    </xf>
    <xf numFmtId="0" fontId="6" fillId="0" borderId="1" xfId="1" applyFont="1" applyFill="1" applyBorder="1" applyAlignment="1">
      <alignment vertical="top" wrapText="1"/>
    </xf>
    <xf numFmtId="0" fontId="6" fillId="0" borderId="1" xfId="30" applyFont="1" applyFill="1" applyBorder="1"/>
    <xf numFmtId="164" fontId="6" fillId="0" borderId="1" xfId="8" applyFont="1" applyFill="1" applyBorder="1" applyAlignment="1">
      <alignment vertical="top" wrapText="1"/>
    </xf>
    <xf numFmtId="164" fontId="68" fillId="16" borderId="1" xfId="0" applyFont="1" applyFill="1" applyBorder="1" applyAlignment="1">
      <alignment horizontal="center" vertical="center"/>
    </xf>
    <xf numFmtId="0" fontId="6" fillId="0" borderId="1" xfId="0" applyNumberFormat="1" applyFont="1" applyFill="1" applyBorder="1" applyAlignment="1" applyProtection="1">
      <alignment horizontal="left" vertical="top"/>
    </xf>
    <xf numFmtId="0" fontId="66" fillId="16" borderId="1" xfId="0" applyNumberFormat="1" applyFont="1" applyFill="1" applyBorder="1" applyAlignment="1">
      <alignment horizontal="center" vertical="center"/>
    </xf>
    <xf numFmtId="0" fontId="6" fillId="0" borderId="1" xfId="3" applyFont="1" applyFill="1" applyBorder="1" applyAlignment="1">
      <alignment horizontal="left" vertical="top" wrapText="1"/>
    </xf>
    <xf numFmtId="0" fontId="6" fillId="0" borderId="1" xfId="1" applyFont="1" applyFill="1" applyBorder="1" applyAlignment="1">
      <alignment horizontal="left" vertical="top"/>
    </xf>
    <xf numFmtId="0" fontId="6" fillId="7" borderId="0" xfId="5" applyFill="1" applyAlignment="1">
      <alignment vertical="top" wrapText="1"/>
    </xf>
    <xf numFmtId="0" fontId="6" fillId="7" borderId="0" xfId="5" applyFont="1" applyFill="1" applyAlignment="1">
      <alignment vertical="top" wrapText="1"/>
    </xf>
    <xf numFmtId="49" fontId="6" fillId="7" borderId="0" xfId="5" applyNumberFormat="1" applyFont="1" applyFill="1" applyAlignment="1">
      <alignment vertical="top" wrapText="1"/>
    </xf>
    <xf numFmtId="14" fontId="6" fillId="7" borderId="0" xfId="5" applyNumberFormat="1" applyFont="1" applyFill="1" applyAlignment="1">
      <alignment horizontal="left" vertical="top" wrapText="1"/>
    </xf>
    <xf numFmtId="49" fontId="6" fillId="7" borderId="0" xfId="5" applyNumberFormat="1" applyFont="1" applyFill="1" applyAlignment="1">
      <alignment horizontal="center" vertical="top" wrapText="1"/>
    </xf>
    <xf numFmtId="0" fontId="6" fillId="0" borderId="0" xfId="30" applyFont="1" applyFill="1" applyBorder="1" applyAlignment="1">
      <alignment vertical="top" wrapText="1"/>
    </xf>
    <xf numFmtId="0" fontId="40" fillId="0" borderId="0" xfId="1" applyFont="1" applyFill="1" applyAlignment="1">
      <alignment horizontal="center" vertical="center" shrinkToFit="1"/>
    </xf>
    <xf numFmtId="0" fontId="40" fillId="17" borderId="1" xfId="1" applyFont="1" applyFill="1" applyBorder="1" applyAlignment="1">
      <alignment horizontal="center" vertical="center"/>
    </xf>
    <xf numFmtId="0" fontId="20" fillId="0" borderId="10" xfId="3" applyFont="1" applyFill="1" applyBorder="1" applyAlignment="1">
      <alignment horizontal="center" vertical="top" wrapText="1"/>
    </xf>
    <xf numFmtId="0" fontId="6" fillId="0" borderId="4" xfId="30" applyFont="1" applyBorder="1" applyAlignment="1">
      <alignment horizontal="left"/>
    </xf>
    <xf numFmtId="165" fontId="6" fillId="0" borderId="1" xfId="10" applyNumberFormat="1" applyFont="1" applyFill="1" applyBorder="1" applyAlignment="1" applyProtection="1">
      <alignment horizontal="center" vertical="top" wrapText="1"/>
    </xf>
    <xf numFmtId="165" fontId="6" fillId="0" borderId="1" xfId="10" applyNumberFormat="1" applyFont="1" applyFill="1" applyBorder="1" applyAlignment="1" applyProtection="1">
      <alignment horizontal="left" vertical="top" wrapText="1"/>
    </xf>
    <xf numFmtId="164" fontId="6" fillId="0" borderId="15" xfId="8" applyFont="1" applyFill="1" applyBorder="1" applyAlignment="1">
      <alignment vertical="top" wrapText="1"/>
    </xf>
    <xf numFmtId="0" fontId="6" fillId="0" borderId="31" xfId="30" applyFont="1" applyFill="1" applyBorder="1" applyAlignment="1">
      <alignment horizontal="center"/>
    </xf>
    <xf numFmtId="0" fontId="5" fillId="0" borderId="48" xfId="30" applyFont="1" applyFill="1" applyBorder="1" applyAlignment="1">
      <alignment horizontal="left"/>
    </xf>
    <xf numFmtId="0" fontId="5" fillId="0" borderId="9" xfId="30" applyFont="1" applyFill="1" applyBorder="1" applyAlignment="1">
      <alignment horizontal="left"/>
    </xf>
    <xf numFmtId="0" fontId="6" fillId="0" borderId="44" xfId="30" quotePrefix="1" applyFont="1" applyFill="1" applyBorder="1" applyAlignment="1">
      <alignment horizontal="center" vertical="center"/>
    </xf>
    <xf numFmtId="0" fontId="6" fillId="11" borderId="44" xfId="30" applyFont="1" applyFill="1" applyBorder="1" applyAlignment="1">
      <alignment horizontal="center" vertical="center"/>
    </xf>
    <xf numFmtId="0" fontId="6" fillId="9" borderId="44" xfId="30" applyFont="1" applyFill="1" applyBorder="1" applyAlignment="1">
      <alignment horizontal="center" vertical="center"/>
    </xf>
    <xf numFmtId="0" fontId="6" fillId="0" borderId="44" xfId="30" applyFont="1" applyFill="1" applyBorder="1" applyAlignment="1">
      <alignment horizontal="center" vertical="center"/>
    </xf>
    <xf numFmtId="0" fontId="6" fillId="0" borderId="0" xfId="30" applyFont="1" applyBorder="1"/>
    <xf numFmtId="0" fontId="6" fillId="0" borderId="44" xfId="30" applyFont="1" applyBorder="1" applyAlignment="1">
      <alignment horizontal="center" vertical="center"/>
    </xf>
    <xf numFmtId="0" fontId="6" fillId="0" borderId="27" xfId="30" applyFont="1" applyBorder="1"/>
    <xf numFmtId="0" fontId="6" fillId="0" borderId="65" xfId="30" applyFont="1" applyBorder="1"/>
    <xf numFmtId="0" fontId="6" fillId="0" borderId="24" xfId="30" applyFont="1" applyBorder="1" applyAlignment="1">
      <alignment horizontal="center"/>
    </xf>
    <xf numFmtId="0" fontId="6" fillId="0" borderId="26" xfId="30" applyFont="1" applyBorder="1" applyAlignment="1">
      <alignment horizontal="left"/>
    </xf>
    <xf numFmtId="0" fontId="6" fillId="0" borderId="65" xfId="30" applyFont="1" applyBorder="1" applyAlignment="1">
      <alignment horizontal="left"/>
    </xf>
    <xf numFmtId="0" fontId="5" fillId="0" borderId="44" xfId="30" applyFont="1" applyFill="1" applyBorder="1" applyAlignment="1">
      <alignment horizontal="center"/>
    </xf>
    <xf numFmtId="0" fontId="6" fillId="0" borderId="27" xfId="30" applyFont="1" applyBorder="1" applyAlignment="1">
      <alignment horizontal="center"/>
    </xf>
    <xf numFmtId="0" fontId="6" fillId="0" borderId="53" xfId="30" applyFont="1" applyBorder="1"/>
    <xf numFmtId="0" fontId="6" fillId="0" borderId="0" xfId="30" applyFont="1" applyFill="1" applyBorder="1"/>
    <xf numFmtId="0" fontId="6" fillId="0" borderId="64" xfId="30" applyFont="1" applyFill="1" applyBorder="1" applyAlignment="1">
      <alignment horizontal="left"/>
    </xf>
    <xf numFmtId="0" fontId="6" fillId="9" borderId="64" xfId="30" applyFont="1" applyFill="1" applyBorder="1" applyAlignment="1">
      <alignment horizontal="left"/>
    </xf>
    <xf numFmtId="0" fontId="6" fillId="9" borderId="53" xfId="30" applyFont="1" applyFill="1" applyBorder="1" applyAlignment="1">
      <alignment horizontal="center"/>
    </xf>
    <xf numFmtId="0" fontId="6" fillId="0" borderId="27" xfId="30" applyFont="1" applyFill="1" applyBorder="1"/>
    <xf numFmtId="0" fontId="6" fillId="0" borderId="65" xfId="30" applyFont="1" applyFill="1" applyBorder="1"/>
    <xf numFmtId="0" fontId="6" fillId="0" borderId="35" xfId="30" applyFont="1" applyFill="1" applyBorder="1" applyAlignment="1">
      <alignment horizontal="center"/>
    </xf>
    <xf numFmtId="0" fontId="6" fillId="0" borderId="32" xfId="30" applyFont="1" applyFill="1" applyBorder="1"/>
    <xf numFmtId="49" fontId="6" fillId="16" borderId="1" xfId="0" applyNumberFormat="1" applyFont="1" applyFill="1" applyBorder="1" applyAlignment="1">
      <alignment vertical="top"/>
    </xf>
    <xf numFmtId="0" fontId="6" fillId="0" borderId="1" xfId="3" applyFont="1" applyFill="1" applyBorder="1" applyAlignment="1">
      <alignment horizontal="justify" vertical="top" wrapText="1"/>
    </xf>
    <xf numFmtId="0" fontId="6" fillId="0" borderId="1" xfId="3" applyFont="1" applyFill="1" applyBorder="1" applyAlignment="1">
      <alignment vertical="top"/>
    </xf>
    <xf numFmtId="0" fontId="6" fillId="9" borderId="1" xfId="14" applyFont="1" applyFill="1" applyBorder="1" applyAlignment="1">
      <alignment vertical="top" wrapText="1"/>
    </xf>
    <xf numFmtId="164" fontId="6" fillId="9" borderId="1" xfId="0" applyFont="1" applyFill="1" applyBorder="1" applyAlignment="1">
      <alignment vertical="top" wrapText="1"/>
    </xf>
    <xf numFmtId="49" fontId="6" fillId="9" borderId="1" xfId="14" applyNumberFormat="1" applyFont="1" applyFill="1" applyBorder="1" applyAlignment="1">
      <alignment vertical="top" wrapText="1"/>
    </xf>
    <xf numFmtId="14" fontId="6" fillId="9" borderId="1" xfId="14" applyNumberFormat="1" applyFont="1" applyFill="1" applyBorder="1" applyAlignment="1">
      <alignment horizontal="left" vertical="top" wrapText="1"/>
    </xf>
    <xf numFmtId="49" fontId="6" fillId="9" borderId="1" xfId="14" applyNumberFormat="1" applyFont="1" applyFill="1" applyBorder="1" applyAlignment="1">
      <alignment horizontal="center" vertical="top" wrapText="1"/>
    </xf>
    <xf numFmtId="0" fontId="6" fillId="9" borderId="1" xfId="14" applyFont="1" applyFill="1" applyBorder="1" applyAlignment="1">
      <alignment horizontal="left" vertical="top"/>
    </xf>
    <xf numFmtId="49" fontId="21" fillId="0" borderId="4" xfId="3" applyNumberFormat="1" applyFont="1" applyFill="1" applyBorder="1" applyAlignment="1">
      <alignment horizontal="left"/>
    </xf>
    <xf numFmtId="0" fontId="21" fillId="9" borderId="4" xfId="3" applyFont="1" applyFill="1" applyBorder="1" applyAlignment="1">
      <alignment vertical="top"/>
    </xf>
    <xf numFmtId="49" fontId="21" fillId="9" borderId="1" xfId="3" applyNumberFormat="1" applyFont="1" applyFill="1" applyBorder="1" applyAlignment="1">
      <alignment horizontal="left"/>
    </xf>
    <xf numFmtId="0" fontId="21" fillId="9" borderId="1" xfId="3" applyFont="1" applyFill="1" applyBorder="1"/>
    <xf numFmtId="0" fontId="20" fillId="9" borderId="1" xfId="3" applyFont="1" applyFill="1" applyBorder="1" applyAlignment="1">
      <alignment horizontal="center" vertical="top"/>
    </xf>
    <xf numFmtId="0" fontId="20" fillId="9" borderId="4" xfId="3" applyFont="1" applyFill="1" applyBorder="1" applyAlignment="1">
      <alignment horizontal="center" vertical="top"/>
    </xf>
    <xf numFmtId="0" fontId="21" fillId="9" borderId="4" xfId="3" applyFont="1" applyFill="1" applyBorder="1"/>
    <xf numFmtId="0" fontId="20" fillId="6" borderId="9" xfId="3" applyFont="1" applyFill="1" applyBorder="1" applyAlignment="1">
      <alignment horizontal="left" vertical="center"/>
    </xf>
    <xf numFmtId="49" fontId="21" fillId="6" borderId="15" xfId="3" applyNumberFormat="1" applyFont="1" applyFill="1" applyBorder="1" applyAlignment="1">
      <alignment horizontal="center" vertical="center" wrapText="1"/>
    </xf>
    <xf numFmtId="0" fontId="21" fillId="6" borderId="0" xfId="3" applyFont="1" applyFill="1" applyAlignment="1">
      <alignment vertical="center"/>
    </xf>
    <xf numFmtId="0" fontId="20" fillId="6" borderId="9" xfId="3" applyFont="1" applyFill="1" applyBorder="1" applyAlignment="1">
      <alignment horizontal="center" vertical="center" wrapText="1"/>
    </xf>
    <xf numFmtId="0" fontId="20" fillId="6" borderId="9" xfId="3" applyFont="1" applyFill="1" applyBorder="1" applyAlignment="1">
      <alignment horizontal="center" vertical="top" wrapText="1"/>
    </xf>
    <xf numFmtId="49" fontId="6" fillId="0" borderId="11" xfId="0" applyNumberFormat="1" applyFont="1" applyFill="1" applyBorder="1" applyAlignment="1" applyProtection="1">
      <alignment vertical="center"/>
    </xf>
    <xf numFmtId="49" fontId="6" fillId="0" borderId="11" xfId="0" applyNumberFormat="1" applyFont="1" applyFill="1" applyBorder="1" applyAlignment="1">
      <alignment vertical="center" wrapText="1"/>
    </xf>
    <xf numFmtId="49" fontId="6" fillId="0" borderId="10" xfId="0" applyNumberFormat="1" applyFont="1" applyFill="1" applyBorder="1" applyAlignment="1">
      <alignment vertical="center"/>
    </xf>
    <xf numFmtId="49" fontId="6" fillId="0" borderId="11" xfId="0" applyNumberFormat="1" applyFont="1" applyFill="1" applyBorder="1" applyAlignment="1">
      <alignment horizontal="left" vertical="center"/>
    </xf>
    <xf numFmtId="49" fontId="6" fillId="0" borderId="10" xfId="0" applyNumberFormat="1" applyFont="1" applyFill="1" applyBorder="1" applyAlignment="1" applyProtection="1">
      <alignment vertical="center"/>
    </xf>
    <xf numFmtId="164" fontId="0" fillId="0" borderId="1" xfId="0" applyBorder="1"/>
    <xf numFmtId="165" fontId="5" fillId="6" borderId="1" xfId="0" applyNumberFormat="1" applyFont="1" applyFill="1" applyBorder="1" applyAlignment="1" applyProtection="1">
      <alignment horizontal="center" vertical="center" textRotation="90"/>
    </xf>
    <xf numFmtId="49" fontId="6" fillId="0" borderId="1" xfId="8" applyNumberFormat="1" applyFont="1" applyFill="1" applyBorder="1" applyAlignment="1">
      <alignment horizontal="center" vertical="top"/>
    </xf>
    <xf numFmtId="49" fontId="6" fillId="0" borderId="1" xfId="10" applyNumberFormat="1" applyFont="1" applyFill="1" applyBorder="1" applyAlignment="1">
      <alignment horizontal="center" vertical="top"/>
    </xf>
    <xf numFmtId="166" fontId="6" fillId="0" borderId="1" xfId="0" applyNumberFormat="1" applyFont="1" applyFill="1" applyBorder="1" applyAlignment="1" applyProtection="1">
      <alignment horizontal="center" vertical="top"/>
    </xf>
    <xf numFmtId="49" fontId="6" fillId="0" borderId="1" xfId="3" applyNumberFormat="1" applyFont="1" applyFill="1" applyBorder="1" applyAlignment="1">
      <alignment horizontal="center" vertical="top"/>
    </xf>
    <xf numFmtId="49" fontId="6" fillId="0" borderId="1" xfId="1" applyNumberFormat="1" applyFont="1" applyFill="1" applyBorder="1" applyAlignment="1">
      <alignment horizontal="center" vertical="top"/>
    </xf>
    <xf numFmtId="164" fontId="6" fillId="0" borderId="1" xfId="8" applyFont="1" applyFill="1" applyBorder="1" applyAlignment="1" applyProtection="1">
      <alignment horizontal="left" vertical="top" wrapText="1"/>
    </xf>
    <xf numFmtId="49" fontId="6" fillId="0" borderId="1" xfId="0" applyNumberFormat="1" applyFont="1" applyFill="1" applyBorder="1" applyAlignment="1" applyProtection="1">
      <alignment horizontal="center" vertical="top"/>
    </xf>
    <xf numFmtId="49" fontId="6" fillId="0" borderId="1" xfId="1" applyNumberFormat="1" applyFont="1" applyFill="1" applyBorder="1" applyAlignment="1">
      <alignment horizontal="center" vertical="center"/>
    </xf>
    <xf numFmtId="0" fontId="6" fillId="0" borderId="1" xfId="1" applyFont="1" applyFill="1" applyBorder="1" applyAlignment="1">
      <alignment vertical="center"/>
    </xf>
    <xf numFmtId="49" fontId="6" fillId="0" borderId="1" xfId="0" quotePrefix="1" applyNumberFormat="1" applyFont="1" applyFill="1" applyBorder="1" applyAlignment="1" applyProtection="1">
      <alignment horizontal="center" vertical="top"/>
    </xf>
    <xf numFmtId="49" fontId="6" fillId="0" borderId="1" xfId="30" applyNumberFormat="1" applyFont="1" applyFill="1" applyBorder="1" applyAlignment="1">
      <alignment horizontal="center" vertical="top"/>
    </xf>
    <xf numFmtId="49" fontId="6" fillId="0" borderId="1" xfId="30" applyNumberFormat="1" applyFont="1" applyFill="1" applyBorder="1" applyAlignment="1">
      <alignment horizontal="center" vertical="top" wrapText="1"/>
    </xf>
    <xf numFmtId="49" fontId="6" fillId="0" borderId="1" xfId="14" applyNumberFormat="1" applyFont="1" applyFill="1" applyBorder="1" applyAlignment="1">
      <alignment vertical="top" wrapText="1"/>
    </xf>
    <xf numFmtId="14" fontId="6" fillId="0" borderId="0" xfId="5" applyNumberFormat="1" applyFill="1" applyAlignment="1">
      <alignment horizontal="left" vertical="top"/>
    </xf>
    <xf numFmtId="14" fontId="6" fillId="0" borderId="0" xfId="5" applyNumberFormat="1" applyFill="1" applyAlignment="1">
      <alignment vertical="top"/>
    </xf>
    <xf numFmtId="49" fontId="6" fillId="4" borderId="1" xfId="0" applyNumberFormat="1" applyFont="1" applyFill="1" applyBorder="1" applyAlignment="1">
      <alignment horizontal="center" vertical="top" wrapText="1"/>
    </xf>
    <xf numFmtId="164" fontId="6" fillId="4" borderId="1" xfId="0" applyFont="1" applyFill="1" applyBorder="1" applyAlignment="1">
      <alignment horizontal="center" vertical="top" wrapText="1"/>
    </xf>
    <xf numFmtId="0" fontId="74" fillId="0" borderId="0" xfId="1" applyFont="1" applyAlignment="1">
      <alignment horizontal="center" vertical="center"/>
    </xf>
    <xf numFmtId="164" fontId="40" fillId="9" borderId="0" xfId="0" applyFont="1" applyFill="1" applyBorder="1" applyAlignment="1">
      <alignment horizontal="center" vertical="center"/>
    </xf>
    <xf numFmtId="164" fontId="40" fillId="9" borderId="0" xfId="0" quotePrefix="1" applyFont="1" applyFill="1" applyAlignment="1">
      <alignment horizontal="center" vertical="center"/>
    </xf>
    <xf numFmtId="164" fontId="69" fillId="0" borderId="0" xfId="0" applyFont="1" applyAlignment="1">
      <alignment vertical="top" wrapText="1"/>
    </xf>
    <xf numFmtId="164" fontId="40" fillId="0" borderId="0" xfId="0" applyFont="1" applyFill="1" applyBorder="1" applyAlignment="1">
      <alignment horizontal="center" vertical="center"/>
    </xf>
    <xf numFmtId="0" fontId="6" fillId="0" borderId="0" xfId="30" applyFont="1" applyBorder="1" applyAlignment="1">
      <alignment horizontal="center"/>
    </xf>
    <xf numFmtId="0" fontId="6" fillId="0" borderId="25" xfId="30" applyFont="1" applyBorder="1" applyAlignment="1">
      <alignment horizontal="center"/>
    </xf>
    <xf numFmtId="0" fontId="6" fillId="0" borderId="4" xfId="30" applyFont="1" applyFill="1" applyBorder="1" applyAlignment="1">
      <alignment horizontal="left"/>
    </xf>
    <xf numFmtId="0" fontId="5" fillId="0" borderId="19" xfId="30" applyFont="1" applyFill="1" applyBorder="1" applyAlignment="1">
      <alignment horizontal="center" wrapText="1"/>
    </xf>
    <xf numFmtId="0" fontId="5" fillId="0" borderId="14" xfId="30" applyFont="1" applyFill="1" applyBorder="1" applyAlignment="1">
      <alignment horizontal="center" wrapText="1"/>
    </xf>
    <xf numFmtId="0" fontId="5" fillId="7" borderId="34" xfId="30" applyFont="1" applyFill="1" applyBorder="1" applyAlignment="1">
      <alignment horizontal="left"/>
    </xf>
    <xf numFmtId="0" fontId="6" fillId="7" borderId="34" xfId="30" applyFont="1" applyFill="1" applyBorder="1" applyAlignment="1">
      <alignment horizontal="center"/>
    </xf>
    <xf numFmtId="0" fontId="6" fillId="9" borderId="1" xfId="30" applyFont="1" applyFill="1" applyBorder="1"/>
    <xf numFmtId="0" fontId="5" fillId="0" borderId="44" xfId="30" quotePrefix="1" applyFont="1" applyFill="1" applyBorder="1" applyAlignment="1">
      <alignment horizontal="center"/>
    </xf>
    <xf numFmtId="0" fontId="6" fillId="0" borderId="38" xfId="30" applyFont="1" applyFill="1" applyBorder="1" applyAlignment="1">
      <alignment horizontal="center"/>
    </xf>
    <xf numFmtId="0" fontId="6" fillId="9" borderId="38" xfId="30" applyFont="1" applyFill="1" applyBorder="1" applyAlignment="1">
      <alignment horizontal="center"/>
    </xf>
    <xf numFmtId="0" fontId="6" fillId="9" borderId="48" xfId="30" applyFont="1" applyFill="1" applyBorder="1" applyAlignment="1">
      <alignment horizontal="center"/>
    </xf>
    <xf numFmtId="0" fontId="6" fillId="9" borderId="53" xfId="30" applyFont="1" applyFill="1" applyBorder="1" applyAlignment="1">
      <alignment horizontal="center" vertical="center"/>
    </xf>
    <xf numFmtId="0" fontId="6" fillId="9" borderId="43" xfId="30" applyFont="1" applyFill="1" applyBorder="1" applyAlignment="1">
      <alignment horizontal="center" vertical="center"/>
    </xf>
    <xf numFmtId="0" fontId="6" fillId="0" borderId="48" xfId="30" applyFont="1" applyFill="1" applyBorder="1" applyAlignment="1">
      <alignment horizontal="center"/>
    </xf>
    <xf numFmtId="0" fontId="16" fillId="0" borderId="38" xfId="30" applyFont="1" applyBorder="1" applyAlignment="1">
      <alignment horizontal="center"/>
    </xf>
    <xf numFmtId="0" fontId="6" fillId="9" borderId="43" xfId="30" applyFont="1" applyFill="1" applyBorder="1" applyAlignment="1">
      <alignment horizontal="center"/>
    </xf>
    <xf numFmtId="0" fontId="6" fillId="9" borderId="38" xfId="30" applyFont="1" applyFill="1" applyBorder="1" applyAlignment="1">
      <alignment horizontal="center" vertical="center"/>
    </xf>
    <xf numFmtId="0" fontId="6" fillId="0" borderId="37" xfId="30" applyFont="1" applyFill="1" applyBorder="1" applyAlignment="1">
      <alignment horizontal="center"/>
    </xf>
    <xf numFmtId="0" fontId="6" fillId="9" borderId="44" xfId="30" quotePrefix="1" applyFont="1" applyFill="1" applyBorder="1" applyAlignment="1">
      <alignment horizontal="center" vertical="center"/>
    </xf>
    <xf numFmtId="0" fontId="9" fillId="2" borderId="34" xfId="1" applyFont="1" applyFill="1" applyBorder="1" applyAlignment="1">
      <alignment horizontal="left"/>
    </xf>
    <xf numFmtId="0" fontId="12" fillId="0" borderId="0" xfId="1" applyFont="1" applyBorder="1" applyAlignment="1">
      <alignment horizontal="center"/>
    </xf>
    <xf numFmtId="0" fontId="12" fillId="0" borderId="0" xfId="1" applyFont="1" applyFill="1" applyBorder="1" applyAlignment="1">
      <alignment horizontal="center"/>
    </xf>
    <xf numFmtId="0" fontId="40" fillId="0" borderId="7" xfId="1" applyFont="1" applyFill="1" applyBorder="1" applyAlignment="1">
      <alignment horizontal="center" vertical="center"/>
    </xf>
    <xf numFmtId="0" fontId="5" fillId="12" borderId="24" xfId="30" applyFont="1" applyFill="1" applyBorder="1" applyAlignment="1">
      <alignment horizontal="left" vertical="center"/>
    </xf>
    <xf numFmtId="0" fontId="6" fillId="9" borderId="4" xfId="30" applyFont="1" applyFill="1" applyBorder="1" applyAlignment="1">
      <alignment horizontal="left"/>
    </xf>
    <xf numFmtId="0" fontId="40" fillId="0" borderId="0" xfId="1" applyFont="1" applyFill="1" applyBorder="1" applyAlignment="1">
      <alignment horizontal="center" vertical="center"/>
    </xf>
    <xf numFmtId="0" fontId="51" fillId="0" borderId="0" xfId="1" applyFont="1" applyFill="1" applyBorder="1" applyAlignment="1">
      <alignment horizontal="center" vertical="center"/>
    </xf>
    <xf numFmtId="0" fontId="6" fillId="9" borderId="12" xfId="30" applyFont="1" applyFill="1" applyBorder="1" applyAlignment="1">
      <alignment horizontal="center"/>
    </xf>
    <xf numFmtId="0" fontId="74" fillId="0" borderId="0" xfId="1" applyFont="1" applyAlignment="1">
      <alignment vertical="center"/>
    </xf>
    <xf numFmtId="164" fontId="40" fillId="9" borderId="34" xfId="0" applyFont="1" applyFill="1" applyBorder="1" applyAlignment="1">
      <alignment horizontal="center" vertical="center"/>
    </xf>
    <xf numFmtId="164" fontId="6" fillId="0" borderId="1" xfId="0" applyFont="1" applyBorder="1" applyAlignment="1">
      <alignment vertical="top" wrapText="1"/>
    </xf>
    <xf numFmtId="49" fontId="6" fillId="0" borderId="1" xfId="3" applyNumberFormat="1" applyBorder="1" applyAlignment="1">
      <alignment horizontal="center" vertical="top" wrapText="1"/>
    </xf>
    <xf numFmtId="0" fontId="6" fillId="0" borderId="1" xfId="5" applyBorder="1" applyAlignment="1">
      <alignment horizontal="left" vertical="top" wrapText="1"/>
    </xf>
    <xf numFmtId="165" fontId="6" fillId="0" borderId="1" xfId="5" applyNumberFormat="1" applyBorder="1" applyAlignment="1">
      <alignment horizontal="center" vertical="top" wrapText="1"/>
    </xf>
    <xf numFmtId="164" fontId="6" fillId="0" borderId="1" xfId="13" applyFont="1" applyBorder="1" applyAlignment="1">
      <alignment horizontal="left" vertical="top" wrapText="1"/>
    </xf>
    <xf numFmtId="0" fontId="6" fillId="0" borderId="1" xfId="10" applyFont="1" applyBorder="1" applyAlignment="1">
      <alignment vertical="top" wrapText="1"/>
    </xf>
    <xf numFmtId="0" fontId="6" fillId="0" borderId="1" xfId="30" applyFont="1" applyBorder="1" applyAlignment="1">
      <alignment vertical="top" wrapText="1"/>
    </xf>
    <xf numFmtId="49" fontId="6" fillId="0" borderId="1" xfId="13" applyNumberFormat="1" applyFont="1" applyBorder="1" applyAlignment="1">
      <alignment horizontal="left" vertical="top" wrapText="1"/>
    </xf>
    <xf numFmtId="164" fontId="6" fillId="0" borderId="1" xfId="15" applyFont="1" applyBorder="1" applyAlignment="1">
      <alignment horizontal="left" vertical="top" wrapText="1"/>
    </xf>
    <xf numFmtId="49" fontId="6" fillId="0" borderId="1" xfId="13" applyNumberFormat="1" applyFont="1" applyBorder="1" applyAlignment="1">
      <alignment horizontal="center" vertical="top" wrapText="1"/>
    </xf>
    <xf numFmtId="49" fontId="6" fillId="0" borderId="1" xfId="0" applyNumberFormat="1" applyFont="1" applyBorder="1" applyAlignment="1">
      <alignment horizontal="center" vertical="top"/>
    </xf>
    <xf numFmtId="168" fontId="6" fillId="0" borderId="1" xfId="13" applyNumberFormat="1" applyFont="1" applyBorder="1" applyAlignment="1">
      <alignment horizontal="left" vertical="top" wrapText="1"/>
    </xf>
    <xf numFmtId="164" fontId="6" fillId="0" borderId="1" xfId="0" applyFont="1" applyBorder="1" applyAlignment="1">
      <alignment vertical="top" wrapText="1"/>
    </xf>
    <xf numFmtId="49" fontId="6" fillId="0" borderId="1" xfId="8" applyNumberFormat="1" applyFont="1" applyBorder="1" applyAlignment="1">
      <alignment vertical="top" wrapText="1"/>
    </xf>
    <xf numFmtId="165" fontId="6" fillId="0" borderId="1" xfId="8" applyNumberFormat="1" applyFont="1" applyBorder="1" applyAlignment="1">
      <alignment horizontal="center" vertical="top"/>
    </xf>
    <xf numFmtId="164" fontId="6" fillId="0" borderId="1" xfId="8" applyFont="1" applyBorder="1" applyAlignment="1">
      <alignment horizontal="left" vertical="top" wrapText="1"/>
    </xf>
    <xf numFmtId="164" fontId="6" fillId="0" borderId="1" xfId="8" applyFont="1" applyBorder="1" applyAlignment="1">
      <alignment vertical="top" wrapText="1"/>
    </xf>
    <xf numFmtId="0" fontId="54" fillId="0" borderId="1" xfId="3" applyFont="1" applyBorder="1" applyAlignment="1">
      <alignment vertical="top" wrapText="1"/>
    </xf>
    <xf numFmtId="49" fontId="6" fillId="0" borderId="12" xfId="8" applyNumberFormat="1" applyFont="1" applyBorder="1" applyAlignment="1">
      <alignment vertical="top" wrapText="1"/>
    </xf>
    <xf numFmtId="49" fontId="6" fillId="0" borderId="1" xfId="0" applyNumberFormat="1" applyFont="1" applyBorder="1" applyAlignment="1">
      <alignment horizontal="left" vertical="top" wrapText="1"/>
    </xf>
    <xf numFmtId="164" fontId="6" fillId="0" borderId="1" xfId="0" applyFont="1" applyBorder="1" applyAlignment="1">
      <alignment horizontal="left" vertical="top" wrapText="1"/>
    </xf>
    <xf numFmtId="0" fontId="6" fillId="0" borderId="1" xfId="30" applyBorder="1" applyAlignment="1">
      <alignment horizontal="left" vertical="top" wrapText="1"/>
    </xf>
    <xf numFmtId="164" fontId="6" fillId="0" borderId="1" xfId="0" applyFont="1" applyBorder="1" applyAlignment="1">
      <alignment horizontal="left" vertical="center" wrapText="1"/>
    </xf>
    <xf numFmtId="49" fontId="6" fillId="0" borderId="1" xfId="0" applyNumberFormat="1" applyFont="1" applyBorder="1" applyAlignment="1">
      <alignment horizontal="center" vertical="top" wrapText="1"/>
    </xf>
    <xf numFmtId="0" fontId="53" fillId="0" borderId="0" xfId="1" applyFont="1" applyFill="1" applyBorder="1" applyAlignment="1">
      <alignment horizontal="center" vertical="center"/>
    </xf>
    <xf numFmtId="0" fontId="53" fillId="0" borderId="0" xfId="1" applyFont="1" applyFill="1" applyBorder="1" applyAlignment="1">
      <alignment vertical="center"/>
    </xf>
    <xf numFmtId="0" fontId="74" fillId="0" borderId="0" xfId="1" applyFont="1" applyFill="1" applyBorder="1" applyAlignment="1">
      <alignment horizontal="center" vertical="center"/>
    </xf>
    <xf numFmtId="0" fontId="40" fillId="0" borderId="0" xfId="1" applyFont="1" applyFill="1" applyBorder="1" applyAlignment="1">
      <alignment vertical="center"/>
    </xf>
    <xf numFmtId="0" fontId="6" fillId="0" borderId="1" xfId="0" applyNumberFormat="1" applyFont="1" applyBorder="1" applyAlignment="1">
      <alignment vertical="top" wrapText="1"/>
    </xf>
    <xf numFmtId="49" fontId="6" fillId="0" borderId="1" xfId="0" applyNumberFormat="1" applyFont="1" applyBorder="1" applyAlignment="1">
      <alignment vertical="top" wrapText="1"/>
    </xf>
    <xf numFmtId="49" fontId="6" fillId="0" borderId="1" xfId="10" applyNumberFormat="1" applyBorder="1" applyAlignment="1">
      <alignment horizontal="center" vertical="top" wrapText="1"/>
    </xf>
    <xf numFmtId="49" fontId="6" fillId="0" borderId="1" xfId="10" applyNumberFormat="1" applyBorder="1" applyAlignment="1">
      <alignment horizontal="left" vertical="top" wrapText="1"/>
    </xf>
    <xf numFmtId="49" fontId="6" fillId="0" borderId="1" xfId="1" applyNumberFormat="1" applyBorder="1" applyAlignment="1">
      <alignment horizontal="center" vertical="top"/>
    </xf>
    <xf numFmtId="0" fontId="6" fillId="0" borderId="1" xfId="1" applyBorder="1" applyAlignment="1">
      <alignment vertical="top"/>
    </xf>
    <xf numFmtId="49" fontId="80" fillId="6" borderId="12" xfId="3" applyNumberFormat="1" applyFont="1" applyFill="1" applyBorder="1" applyAlignment="1">
      <alignment horizontal="center" vertical="center" wrapText="1"/>
    </xf>
    <xf numFmtId="0" fontId="80" fillId="6" borderId="8" xfId="3" applyFont="1" applyFill="1" applyBorder="1" applyAlignment="1">
      <alignment horizontal="center" vertical="top" wrapText="1"/>
    </xf>
    <xf numFmtId="49" fontId="80" fillId="6" borderId="4" xfId="3" applyNumberFormat="1" applyFont="1" applyFill="1" applyBorder="1" applyAlignment="1">
      <alignment horizontal="center" vertical="center" wrapText="1"/>
    </xf>
    <xf numFmtId="0" fontId="80" fillId="6" borderId="10" xfId="3" applyFont="1" applyFill="1" applyBorder="1" applyAlignment="1">
      <alignment horizontal="center" vertical="top" wrapText="1"/>
    </xf>
    <xf numFmtId="49" fontId="61" fillId="0" borderId="1" xfId="3" applyNumberFormat="1" applyFont="1" applyBorder="1" applyAlignment="1">
      <alignment horizontal="center" vertical="top" wrapText="1"/>
    </xf>
    <xf numFmtId="0" fontId="61" fillId="0" borderId="10" xfId="3" applyFont="1" applyBorder="1" applyAlignment="1">
      <alignment horizontal="justify" vertical="top" wrapText="1"/>
    </xf>
    <xf numFmtId="0" fontId="61" fillId="0" borderId="10" xfId="3" applyFont="1" applyBorder="1" applyAlignment="1">
      <alignment horizontal="center" vertical="center" wrapText="1"/>
    </xf>
    <xf numFmtId="49" fontId="61" fillId="0" borderId="4" xfId="3" applyNumberFormat="1" applyFont="1" applyBorder="1" applyAlignment="1">
      <alignment horizontal="center" vertical="top" wrapText="1"/>
    </xf>
    <xf numFmtId="49" fontId="61" fillId="0" borderId="10" xfId="3" applyNumberFormat="1" applyFont="1" applyBorder="1" applyAlignment="1">
      <alignment horizontal="center" vertical="top" wrapText="1"/>
    </xf>
    <xf numFmtId="49" fontId="61" fillId="0" borderId="12" xfId="3" applyNumberFormat="1" applyFont="1" applyBorder="1" applyAlignment="1">
      <alignment horizontal="center" vertical="top" wrapText="1"/>
    </xf>
    <xf numFmtId="0" fontId="61" fillId="0" borderId="1" xfId="3" applyFont="1" applyBorder="1" applyAlignment="1">
      <alignment horizontal="justify" vertical="top" wrapText="1"/>
    </xf>
    <xf numFmtId="0" fontId="61" fillId="0" borderId="1" xfId="3" applyFont="1" applyBorder="1" applyAlignment="1">
      <alignment horizontal="center" vertical="center" wrapText="1"/>
    </xf>
    <xf numFmtId="49" fontId="61" fillId="0" borderId="3" xfId="3" applyNumberFormat="1" applyFont="1" applyBorder="1" applyAlignment="1">
      <alignment horizontal="center" vertical="top" wrapText="1"/>
    </xf>
    <xf numFmtId="49" fontId="61" fillId="19" borderId="1" xfId="3" applyNumberFormat="1" applyFont="1" applyFill="1" applyBorder="1" applyAlignment="1">
      <alignment horizontal="center" vertical="top" wrapText="1"/>
    </xf>
    <xf numFmtId="0" fontId="61" fillId="19" borderId="10" xfId="3" applyFont="1" applyFill="1" applyBorder="1" applyAlignment="1">
      <alignment horizontal="justify" vertical="top" wrapText="1"/>
    </xf>
    <xf numFmtId="49" fontId="61" fillId="7" borderId="1" xfId="3" applyNumberFormat="1" applyFont="1" applyFill="1" applyBorder="1" applyAlignment="1">
      <alignment horizontal="center" vertical="top" wrapText="1"/>
    </xf>
    <xf numFmtId="0" fontId="61" fillId="7" borderId="10" xfId="3" applyFont="1" applyFill="1" applyBorder="1" applyAlignment="1">
      <alignment horizontal="justify" vertical="top" wrapText="1"/>
    </xf>
    <xf numFmtId="49" fontId="61" fillId="7" borderId="10" xfId="3" applyNumberFormat="1" applyFont="1" applyFill="1" applyBorder="1" applyAlignment="1">
      <alignment horizontal="center" vertical="top" wrapText="1"/>
    </xf>
    <xf numFmtId="0" fontId="61" fillId="0" borderId="4" xfId="3" applyFont="1" applyBorder="1" applyAlignment="1">
      <alignment horizontal="justify" vertical="top" wrapText="1"/>
    </xf>
    <xf numFmtId="49" fontId="61" fillId="0" borderId="1" xfId="3" applyNumberFormat="1" applyFont="1" applyBorder="1" applyAlignment="1">
      <alignment horizontal="center" vertical="center" wrapText="1"/>
    </xf>
    <xf numFmtId="0" fontId="61" fillId="0" borderId="10" xfId="3" applyFont="1" applyBorder="1" applyAlignment="1">
      <alignment horizontal="justify" vertical="center" wrapText="1"/>
    </xf>
    <xf numFmtId="0" fontId="20" fillId="0" borderId="0" xfId="3" applyFont="1" applyAlignment="1">
      <alignment vertical="center"/>
    </xf>
    <xf numFmtId="0" fontId="61" fillId="0" borderId="0" xfId="3" applyFont="1"/>
    <xf numFmtId="49" fontId="81" fillId="0" borderId="0" xfId="3" applyNumberFormat="1" applyFont="1" applyAlignment="1">
      <alignment horizontal="center"/>
    </xf>
    <xf numFmtId="0" fontId="61" fillId="0" borderId="0" xfId="3" applyFont="1" applyAlignment="1">
      <alignment horizontal="justify" vertical="top"/>
    </xf>
    <xf numFmtId="49" fontId="61" fillId="0" borderId="0" xfId="3" applyNumberFormat="1" applyFont="1" applyAlignment="1">
      <alignment horizontal="center"/>
    </xf>
    <xf numFmtId="0" fontId="20" fillId="0" borderId="0" xfId="3" applyFont="1" applyFill="1"/>
    <xf numFmtId="0" fontId="21" fillId="0" borderId="0" xfId="3" applyFont="1" applyFill="1"/>
    <xf numFmtId="0" fontId="21" fillId="0" borderId="4" xfId="3" applyFont="1" applyFill="1" applyBorder="1"/>
    <xf numFmtId="0" fontId="21" fillId="0" borderId="1" xfId="3" applyFont="1" applyFill="1" applyBorder="1"/>
    <xf numFmtId="0" fontId="20" fillId="0" borderId="10" xfId="3" applyFont="1" applyFill="1" applyBorder="1" applyAlignment="1">
      <alignment horizontal="justify" vertical="top" wrapText="1"/>
    </xf>
    <xf numFmtId="0" fontId="31" fillId="0" borderId="10" xfId="3" applyFont="1" applyFill="1" applyBorder="1" applyAlignment="1">
      <alignment horizontal="justify" vertical="top" wrapText="1"/>
    </xf>
    <xf numFmtId="0" fontId="31" fillId="0" borderId="1" xfId="3" applyFont="1" applyFill="1" applyBorder="1" applyAlignment="1">
      <alignment horizontal="justify" vertical="top" wrapText="1"/>
    </xf>
    <xf numFmtId="0" fontId="32" fillId="0" borderId="1" xfId="3" applyFont="1" applyFill="1" applyBorder="1" applyAlignment="1">
      <alignment horizontal="justify" vertical="top" wrapText="1"/>
    </xf>
    <xf numFmtId="0" fontId="32" fillId="0" borderId="1" xfId="3" applyFont="1" applyFill="1" applyBorder="1" applyAlignment="1">
      <alignment horizontal="left" vertical="top" wrapText="1"/>
    </xf>
    <xf numFmtId="0" fontId="20" fillId="0" borderId="10" xfId="3" applyFont="1" applyFill="1" applyBorder="1" applyAlignment="1">
      <alignment horizontal="justify" vertical="center" wrapText="1"/>
    </xf>
    <xf numFmtId="164" fontId="40" fillId="0" borderId="0" xfId="0" applyFont="1" applyFill="1" applyBorder="1" applyAlignment="1">
      <alignment horizontal="left" vertical="center"/>
    </xf>
    <xf numFmtId="164" fontId="40" fillId="0" borderId="0" xfId="0" applyFont="1" applyFill="1" applyBorder="1" applyAlignment="1">
      <alignment horizontal="left" vertical="center" wrapText="1"/>
    </xf>
    <xf numFmtId="164" fontId="40" fillId="0" borderId="0" xfId="0" applyFont="1" applyFill="1" applyAlignment="1">
      <alignment horizontal="left" vertical="center"/>
    </xf>
    <xf numFmtId="0" fontId="40" fillId="0" borderId="0" xfId="1" applyFont="1" applyFill="1" applyAlignment="1">
      <alignment horizontal="left" vertical="center"/>
    </xf>
    <xf numFmtId="164" fontId="40" fillId="0" borderId="17" xfId="0" applyFont="1" applyFill="1" applyBorder="1" applyAlignment="1" applyProtection="1">
      <alignment vertical="center"/>
    </xf>
    <xf numFmtId="164" fontId="40" fillId="0" borderId="0" xfId="0" applyFont="1" applyFill="1" applyBorder="1" applyAlignment="1" applyProtection="1">
      <alignment vertical="center"/>
    </xf>
    <xf numFmtId="0" fontId="6" fillId="0" borderId="0" xfId="30" applyFont="1" applyFill="1"/>
    <xf numFmtId="165" fontId="6" fillId="0" borderId="1" xfId="0" applyNumberFormat="1" applyFont="1" applyFill="1" applyBorder="1" applyAlignment="1" applyProtection="1">
      <alignment vertical="center"/>
    </xf>
    <xf numFmtId="164" fontId="6" fillId="0" borderId="1" xfId="0" applyFont="1" applyFill="1" applyBorder="1" applyAlignment="1" applyProtection="1">
      <alignment vertical="center"/>
    </xf>
    <xf numFmtId="164" fontId="6" fillId="0" borderId="1" xfId="0" applyFont="1" applyFill="1" applyBorder="1" applyAlignment="1">
      <alignment vertical="center" wrapText="1"/>
    </xf>
    <xf numFmtId="164" fontId="20" fillId="0" borderId="1" xfId="0" applyFont="1" applyFill="1" applyBorder="1" applyAlignment="1" applyProtection="1">
      <alignment vertical="center" wrapText="1"/>
    </xf>
    <xf numFmtId="164" fontId="6" fillId="0" borderId="1" xfId="0" applyFont="1" applyFill="1" applyBorder="1" applyAlignment="1" applyProtection="1">
      <alignment vertical="center" wrapText="1"/>
    </xf>
    <xf numFmtId="164" fontId="6" fillId="0" borderId="4" xfId="0" applyFont="1" applyFill="1" applyBorder="1" applyAlignment="1" applyProtection="1">
      <alignment vertical="center"/>
    </xf>
    <xf numFmtId="164" fontId="6" fillId="0" borderId="15" xfId="0" applyFont="1" applyFill="1" applyBorder="1" applyAlignment="1" applyProtection="1">
      <alignment vertical="center"/>
    </xf>
    <xf numFmtId="164" fontId="6" fillId="0" borderId="15" xfId="0" applyFont="1" applyFill="1" applyBorder="1" applyAlignment="1">
      <alignment vertical="center"/>
    </xf>
    <xf numFmtId="164" fontId="6" fillId="0" borderId="0" xfId="0" applyFont="1" applyFill="1" applyBorder="1" applyAlignment="1" applyProtection="1">
      <alignment vertical="center"/>
    </xf>
    <xf numFmtId="164" fontId="6" fillId="0" borderId="17" xfId="0" applyFont="1" applyFill="1" applyBorder="1" applyAlignment="1">
      <alignment vertical="center" wrapText="1"/>
    </xf>
    <xf numFmtId="164" fontId="6" fillId="0" borderId="15" xfId="0" applyFont="1" applyFill="1" applyBorder="1" applyAlignment="1">
      <alignment vertical="center" wrapText="1"/>
    </xf>
    <xf numFmtId="164" fontId="6" fillId="0" borderId="4" xfId="0" applyFont="1" applyFill="1" applyBorder="1" applyAlignment="1">
      <alignment vertical="center"/>
    </xf>
    <xf numFmtId="0" fontId="6" fillId="0" borderId="1" xfId="0" applyNumberFormat="1" applyFont="1" applyFill="1" applyBorder="1" applyAlignment="1">
      <alignment vertical="center" wrapText="1"/>
    </xf>
    <xf numFmtId="166" fontId="40" fillId="0" borderId="0" xfId="0" applyNumberFormat="1" applyFont="1" applyFill="1" applyBorder="1" applyAlignment="1">
      <alignment horizontal="center" vertical="top" wrapText="1"/>
    </xf>
    <xf numFmtId="164" fontId="40" fillId="0" borderId="0" xfId="0" applyFont="1" applyFill="1" applyBorder="1" applyAlignment="1">
      <alignment horizontal="left" vertical="top" wrapText="1"/>
    </xf>
    <xf numFmtId="0" fontId="5" fillId="14" borderId="12" xfId="14" applyFont="1" applyFill="1" applyBorder="1" applyAlignment="1">
      <alignment horizontal="left" vertical="top" wrapText="1"/>
    </xf>
    <xf numFmtId="49" fontId="5" fillId="6" borderId="12" xfId="14" applyNumberFormat="1" applyFont="1" applyFill="1" applyBorder="1" applyAlignment="1">
      <alignment horizontal="left" vertical="top" wrapText="1"/>
    </xf>
    <xf numFmtId="0" fontId="5" fillId="14" borderId="12" xfId="30" applyFont="1" applyFill="1" applyBorder="1" applyAlignment="1">
      <alignment horizontal="left" vertical="top" wrapText="1"/>
    </xf>
    <xf numFmtId="0" fontId="5" fillId="14" borderId="12" xfId="30" applyFont="1" applyFill="1" applyBorder="1" applyAlignment="1">
      <alignment horizontal="center" vertical="top" wrapText="1"/>
    </xf>
    <xf numFmtId="0" fontId="6" fillId="0" borderId="1" xfId="30" applyFont="1" applyBorder="1" applyAlignment="1">
      <alignment horizontal="left" vertical="top"/>
    </xf>
    <xf numFmtId="14" fontId="6" fillId="0" borderId="1" xfId="30" applyNumberFormat="1" applyFont="1" applyBorder="1" applyAlignment="1">
      <alignment horizontal="left" vertical="top"/>
    </xf>
    <xf numFmtId="0" fontId="6" fillId="0" borderId="1" xfId="30" applyFont="1" applyBorder="1" applyAlignment="1">
      <alignment horizontal="left" vertical="top" wrapText="1"/>
    </xf>
    <xf numFmtId="0" fontId="6" fillId="0" borderId="4" xfId="30" applyFont="1" applyBorder="1" applyAlignment="1">
      <alignment horizontal="left" vertical="top"/>
    </xf>
    <xf numFmtId="14" fontId="6" fillId="0" borderId="4" xfId="30" applyNumberFormat="1" applyFont="1" applyBorder="1" applyAlignment="1">
      <alignment horizontal="left" vertical="top"/>
    </xf>
    <xf numFmtId="0" fontId="6" fillId="0" borderId="4" xfId="1" applyFont="1" applyFill="1" applyBorder="1" applyAlignment="1">
      <alignment vertical="top" wrapText="1"/>
    </xf>
    <xf numFmtId="164" fontId="6" fillId="0" borderId="4" xfId="0" applyFont="1" applyFill="1" applyBorder="1" applyAlignment="1">
      <alignment vertical="top" wrapText="1"/>
    </xf>
    <xf numFmtId="0" fontId="6" fillId="0" borderId="4" xfId="30" applyFont="1" applyFill="1" applyBorder="1" applyAlignment="1">
      <alignment horizontal="left" vertical="top"/>
    </xf>
    <xf numFmtId="164" fontId="40" fillId="9" borderId="34" xfId="0" applyFont="1" applyFill="1" applyBorder="1" applyAlignment="1">
      <alignment horizontal="left" vertical="center"/>
    </xf>
    <xf numFmtId="164" fontId="50" fillId="9" borderId="34" xfId="0" applyFont="1" applyFill="1" applyBorder="1" applyAlignment="1">
      <alignment horizontal="left" vertical="center"/>
    </xf>
    <xf numFmtId="164" fontId="83" fillId="0" borderId="34" xfId="0" applyFont="1" applyFill="1" applyBorder="1" applyAlignment="1">
      <alignment vertical="center"/>
    </xf>
    <xf numFmtId="164" fontId="40" fillId="9" borderId="0" xfId="0" applyFont="1" applyFill="1" applyBorder="1" applyAlignment="1">
      <alignment horizontal="left" vertical="center"/>
    </xf>
    <xf numFmtId="164" fontId="50" fillId="9" borderId="0" xfId="0" applyFont="1" applyFill="1" applyBorder="1" applyAlignment="1">
      <alignment horizontal="left" vertical="center"/>
    </xf>
    <xf numFmtId="164" fontId="83" fillId="0" borderId="0" xfId="0" applyFont="1" applyFill="1" applyBorder="1" applyAlignment="1">
      <alignment vertical="center"/>
    </xf>
    <xf numFmtId="0" fontId="40" fillId="0" borderId="0" xfId="1" applyFont="1" applyFill="1" applyAlignment="1">
      <alignment horizontal="left" vertical="top"/>
    </xf>
    <xf numFmtId="164" fontId="40" fillId="0" borderId="0" xfId="0" quotePrefix="1" applyFont="1" applyFill="1" applyBorder="1" applyAlignment="1">
      <alignment vertical="center"/>
    </xf>
    <xf numFmtId="164" fontId="40" fillId="0" borderId="34" xfId="0" quotePrefix="1" applyFont="1" applyFill="1" applyBorder="1" applyAlignment="1">
      <alignment vertical="center"/>
    </xf>
    <xf numFmtId="0" fontId="6" fillId="17" borderId="1" xfId="30" applyFont="1" applyFill="1" applyBorder="1" applyAlignment="1">
      <alignment horizontal="center" vertical="center"/>
    </xf>
    <xf numFmtId="0" fontId="40" fillId="9" borderId="1" xfId="30" applyFont="1" applyFill="1" applyBorder="1" applyAlignment="1">
      <alignment horizontal="left"/>
    </xf>
    <xf numFmtId="164" fontId="40" fillId="0" borderId="1" xfId="0" applyFont="1" applyFill="1" applyBorder="1" applyAlignment="1">
      <alignment horizontal="left" vertical="center" wrapText="1"/>
    </xf>
    <xf numFmtId="164" fontId="40" fillId="0" borderId="1" xfId="0" applyFont="1" applyBorder="1" applyAlignment="1">
      <alignment vertical="top" wrapText="1"/>
    </xf>
    <xf numFmtId="1" fontId="6" fillId="0" borderId="1" xfId="0" quotePrefix="1" applyNumberFormat="1" applyFont="1" applyBorder="1" applyAlignment="1">
      <alignment horizontal="center"/>
    </xf>
    <xf numFmtId="165" fontId="5" fillId="0" borderId="1" xfId="0" applyNumberFormat="1" applyFont="1" applyBorder="1" applyAlignment="1">
      <alignment horizontal="center"/>
    </xf>
    <xf numFmtId="0" fontId="6" fillId="0" borderId="1" xfId="30" applyBorder="1" applyAlignment="1">
      <alignment horizontal="left" vertical="top"/>
    </xf>
    <xf numFmtId="164" fontId="6" fillId="0" borderId="0" xfId="0" applyFont="1" applyAlignment="1">
      <alignment horizontal="left" vertical="top" wrapText="1"/>
    </xf>
    <xf numFmtId="14" fontId="6" fillId="0" borderId="1" xfId="30" applyNumberFormat="1" applyBorder="1" applyAlignment="1">
      <alignment horizontal="right" vertical="top"/>
    </xf>
    <xf numFmtId="0" fontId="6" fillId="0" borderId="1" xfId="5" applyBorder="1" applyAlignment="1">
      <alignment vertical="top" wrapText="1"/>
    </xf>
    <xf numFmtId="0" fontId="5" fillId="0" borderId="1" xfId="5" applyFont="1" applyBorder="1" applyAlignment="1">
      <alignment vertical="top" wrapText="1"/>
    </xf>
    <xf numFmtId="164" fontId="68" fillId="0" borderId="1" xfId="0" applyFont="1" applyBorder="1" applyAlignment="1">
      <alignment horizontal="left" vertical="top" wrapText="1"/>
    </xf>
    <xf numFmtId="0" fontId="6" fillId="9" borderId="1" xfId="5" applyFill="1" applyBorder="1" applyAlignment="1">
      <alignment vertical="top" wrapText="1"/>
    </xf>
    <xf numFmtId="49" fontId="6" fillId="9" borderId="1" xfId="5" applyNumberFormat="1" applyFill="1" applyBorder="1" applyAlignment="1">
      <alignment vertical="top" wrapText="1"/>
    </xf>
    <xf numFmtId="14" fontId="6" fillId="9" borderId="1" xfId="5" applyNumberFormat="1" applyFill="1" applyBorder="1" applyAlignment="1">
      <alignment horizontal="left" vertical="top" wrapText="1"/>
    </xf>
    <xf numFmtId="49" fontId="6" fillId="9" borderId="1" xfId="5" applyNumberFormat="1" applyFill="1" applyBorder="1" applyAlignment="1">
      <alignment horizontal="center" vertical="top" wrapText="1"/>
    </xf>
    <xf numFmtId="0" fontId="6" fillId="9" borderId="1" xfId="5" applyFill="1" applyBorder="1" applyAlignment="1">
      <alignment vertical="top"/>
    </xf>
    <xf numFmtId="14" fontId="6" fillId="0" borderId="1" xfId="5" applyNumberFormat="1" applyBorder="1" applyAlignment="1">
      <alignment horizontal="left" vertical="top" wrapText="1"/>
    </xf>
    <xf numFmtId="49" fontId="6" fillId="0" borderId="1" xfId="5" applyNumberFormat="1" applyBorder="1" applyAlignment="1">
      <alignment horizontal="center" vertical="top" wrapText="1"/>
    </xf>
    <xf numFmtId="0" fontId="6" fillId="0" borderId="1" xfId="5" applyBorder="1" applyAlignment="1">
      <alignment vertical="top"/>
    </xf>
    <xf numFmtId="0" fontId="6" fillId="0" borderId="1" xfId="14" applyBorder="1" applyAlignment="1">
      <alignment vertical="top" wrapText="1"/>
    </xf>
    <xf numFmtId="164" fontId="67" fillId="0" borderId="1" xfId="0" applyFont="1" applyBorder="1" applyAlignment="1">
      <alignment vertical="top" wrapText="1"/>
    </xf>
    <xf numFmtId="0" fontId="40" fillId="9" borderId="12" xfId="30" applyFont="1" applyFill="1" applyBorder="1"/>
    <xf numFmtId="0" fontId="6" fillId="0" borderId="1" xfId="1" applyBorder="1" applyAlignment="1">
      <alignment horizontal="left" vertical="top" wrapText="1"/>
    </xf>
    <xf numFmtId="49" fontId="6" fillId="0" borderId="1" xfId="8" applyNumberFormat="1" applyFont="1" applyBorder="1" applyAlignment="1">
      <alignment horizontal="center" vertical="top" wrapText="1"/>
    </xf>
    <xf numFmtId="164" fontId="5" fillId="9" borderId="1" xfId="0" applyFont="1" applyFill="1" applyBorder="1" applyAlignment="1">
      <alignment horizontal="center" vertical="center"/>
    </xf>
    <xf numFmtId="49" fontId="6" fillId="0" borderId="0" xfId="8" applyNumberFormat="1" applyFont="1" applyFill="1" applyBorder="1" applyAlignment="1">
      <alignment vertical="top" wrapText="1"/>
    </xf>
    <xf numFmtId="0" fontId="5" fillId="9" borderId="1" xfId="0" applyNumberFormat="1" applyFont="1" applyFill="1" applyBorder="1" applyAlignment="1">
      <alignment horizontal="center" vertical="center"/>
    </xf>
    <xf numFmtId="164" fontId="6" fillId="0" borderId="0" xfId="0" applyFont="1" applyAlignment="1">
      <alignment vertical="top"/>
    </xf>
    <xf numFmtId="49" fontId="6" fillId="0" borderId="1" xfId="8" applyNumberFormat="1" applyFont="1" applyFill="1" applyBorder="1" applyAlignment="1">
      <alignment vertical="top" wrapText="1"/>
    </xf>
    <xf numFmtId="164" fontId="6" fillId="0" borderId="1" xfId="0" applyFont="1" applyFill="1" applyBorder="1" applyAlignment="1">
      <alignment vertical="top" wrapText="1"/>
    </xf>
    <xf numFmtId="164" fontId="6" fillId="0" borderId="1" xfId="8" applyFont="1" applyFill="1" applyBorder="1" applyAlignment="1">
      <alignment horizontal="left" vertical="top" wrapText="1"/>
    </xf>
    <xf numFmtId="49" fontId="6" fillId="0" borderId="1" xfId="10" applyNumberFormat="1" applyFont="1" applyFill="1" applyBorder="1" applyAlignment="1">
      <alignment horizontal="center" vertical="top" wrapText="1"/>
    </xf>
    <xf numFmtId="164" fontId="6" fillId="0" borderId="1" xfId="0" applyFont="1" applyFill="1" applyBorder="1" applyAlignment="1" applyProtection="1">
      <alignment vertical="top" wrapText="1"/>
    </xf>
    <xf numFmtId="49" fontId="6" fillId="0" borderId="1" xfId="0" applyNumberFormat="1" applyFont="1" applyFill="1" applyBorder="1" applyAlignment="1" applyProtection="1">
      <alignment horizontal="center" vertical="top"/>
    </xf>
    <xf numFmtId="0" fontId="6" fillId="0" borderId="1" xfId="30" applyFont="1" applyFill="1" applyBorder="1" applyAlignment="1">
      <alignment horizontal="left" vertical="top" wrapText="1"/>
    </xf>
    <xf numFmtId="49" fontId="6" fillId="0" borderId="11" xfId="8" applyNumberFormat="1" applyFont="1" applyFill="1" applyBorder="1" applyAlignment="1">
      <alignment horizontal="center" vertical="top"/>
    </xf>
    <xf numFmtId="49" fontId="6" fillId="0" borderId="11" xfId="8" applyNumberFormat="1" applyFont="1" applyFill="1" applyBorder="1" applyAlignment="1">
      <alignment horizontal="center" vertical="top" wrapText="1"/>
    </xf>
    <xf numFmtId="164" fontId="6" fillId="0" borderId="1" xfId="0" applyFont="1" applyBorder="1" applyAlignment="1">
      <alignment vertical="top"/>
    </xf>
    <xf numFmtId="49" fontId="6" fillId="0" borderId="12" xfId="8" applyNumberFormat="1" applyFont="1" applyFill="1" applyBorder="1" applyAlignment="1">
      <alignment vertical="top" wrapText="1"/>
    </xf>
    <xf numFmtId="168" fontId="6" fillId="0" borderId="12" xfId="13" applyNumberFormat="1" applyFont="1" applyBorder="1" applyAlignment="1">
      <alignment horizontal="left" vertical="top" wrapText="1"/>
    </xf>
    <xf numFmtId="164" fontId="6" fillId="0" borderId="15" xfId="8" applyFont="1" applyFill="1" applyBorder="1" applyAlignment="1">
      <alignment horizontal="left" vertical="top" wrapText="1"/>
    </xf>
    <xf numFmtId="164" fontId="6" fillId="0" borderId="15" xfId="0" applyFont="1" applyFill="1" applyBorder="1" applyAlignment="1">
      <alignment vertical="top" wrapText="1"/>
    </xf>
    <xf numFmtId="49" fontId="6" fillId="0" borderId="0" xfId="0" applyNumberFormat="1" applyFont="1" applyFill="1" applyBorder="1" applyAlignment="1">
      <alignment vertical="top"/>
    </xf>
    <xf numFmtId="49" fontId="6" fillId="0" borderId="0" xfId="0" applyNumberFormat="1" applyFont="1" applyAlignment="1">
      <alignment horizontal="left" vertical="top"/>
    </xf>
    <xf numFmtId="49" fontId="6" fillId="0" borderId="15" xfId="0" applyNumberFormat="1" applyFont="1" applyFill="1" applyBorder="1" applyAlignment="1">
      <alignment vertical="top"/>
    </xf>
    <xf numFmtId="164" fontId="6" fillId="0" borderId="15" xfId="0" applyFont="1" applyBorder="1" applyAlignment="1">
      <alignment vertical="top"/>
    </xf>
    <xf numFmtId="164" fontId="6" fillId="14" borderId="15" xfId="0" applyFont="1" applyFill="1" applyBorder="1" applyAlignment="1">
      <alignment vertical="top"/>
    </xf>
    <xf numFmtId="49" fontId="6" fillId="0" borderId="11" xfId="0" applyNumberFormat="1" applyFont="1" applyFill="1" applyBorder="1" applyAlignment="1">
      <alignment vertical="top"/>
    </xf>
    <xf numFmtId="164" fontId="6" fillId="0" borderId="11" xfId="0" applyFont="1" applyBorder="1" applyAlignment="1">
      <alignment vertical="top"/>
    </xf>
    <xf numFmtId="164" fontId="6" fillId="14" borderId="11" xfId="0" applyFont="1" applyFill="1" applyBorder="1" applyAlignment="1">
      <alignment vertical="top"/>
    </xf>
    <xf numFmtId="49" fontId="6" fillId="0" borderId="4" xfId="8" applyNumberFormat="1" applyFont="1" applyFill="1" applyBorder="1" applyAlignment="1">
      <alignment horizontal="center" vertical="top"/>
    </xf>
    <xf numFmtId="49" fontId="6" fillId="0" borderId="4" xfId="10" applyNumberFormat="1" applyFont="1" applyFill="1" applyBorder="1" applyAlignment="1">
      <alignment horizontal="center" vertical="top" wrapText="1"/>
    </xf>
    <xf numFmtId="49" fontId="6" fillId="0" borderId="4" xfId="8" applyNumberFormat="1" applyFont="1" applyFill="1" applyBorder="1" applyAlignment="1">
      <alignment vertical="top" wrapText="1"/>
    </xf>
    <xf numFmtId="165" fontId="6" fillId="0" borderId="4" xfId="8" applyNumberFormat="1" applyFont="1" applyFill="1" applyBorder="1" applyAlignment="1">
      <alignment horizontal="center" vertical="top"/>
    </xf>
    <xf numFmtId="49" fontId="6" fillId="0" borderId="4" xfId="8" applyNumberFormat="1" applyFont="1" applyFill="1" applyBorder="1" applyAlignment="1">
      <alignment horizontal="left" vertical="top" wrapText="1"/>
    </xf>
    <xf numFmtId="164" fontId="6" fillId="0" borderId="4" xfId="8" applyFont="1" applyFill="1" applyBorder="1" applyAlignment="1">
      <alignment horizontal="left" vertical="top" wrapText="1"/>
    </xf>
    <xf numFmtId="49" fontId="6" fillId="0" borderId="4" xfId="1" applyNumberFormat="1" applyFont="1" applyFill="1" applyBorder="1" applyAlignment="1">
      <alignment horizontal="center" vertical="top"/>
    </xf>
    <xf numFmtId="164" fontId="6" fillId="0" borderId="4" xfId="0" applyFont="1" applyFill="1" applyBorder="1" applyAlignment="1">
      <alignment horizontal="center" vertical="top" wrapText="1"/>
    </xf>
    <xf numFmtId="0" fontId="6" fillId="0" borderId="4" xfId="1" applyFont="1" applyFill="1" applyBorder="1" applyAlignment="1">
      <alignment vertical="top"/>
    </xf>
    <xf numFmtId="49" fontId="6" fillId="0" borderId="4" xfId="0" applyNumberFormat="1" applyFont="1" applyFill="1" applyBorder="1" applyAlignment="1">
      <alignment horizontal="left" vertical="top" wrapText="1"/>
    </xf>
    <xf numFmtId="164" fontId="6" fillId="0" borderId="4" xfId="0" applyFont="1" applyFill="1" applyBorder="1" applyAlignment="1">
      <alignment horizontal="left" vertical="top" wrapText="1"/>
    </xf>
    <xf numFmtId="0" fontId="6" fillId="0" borderId="1" xfId="30" applyFont="1" applyFill="1" applyBorder="1" applyAlignment="1">
      <alignment horizontal="left" vertical="top"/>
    </xf>
    <xf numFmtId="164" fontId="68" fillId="0" borderId="4" xfId="0" applyFont="1" applyFill="1" applyBorder="1" applyAlignment="1">
      <alignment vertical="top"/>
    </xf>
    <xf numFmtId="0" fontId="66" fillId="0" borderId="1" xfId="0" applyNumberFormat="1" applyFont="1" applyFill="1" applyBorder="1" applyAlignment="1">
      <alignment vertical="top"/>
    </xf>
    <xf numFmtId="0" fontId="67" fillId="0" borderId="1" xfId="0" applyNumberFormat="1" applyFont="1" applyFill="1" applyBorder="1" applyAlignment="1">
      <alignment vertical="top"/>
    </xf>
    <xf numFmtId="0" fontId="66" fillId="0" borderId="1" xfId="0" applyNumberFormat="1" applyFont="1" applyBorder="1" applyAlignment="1">
      <alignment vertical="top"/>
    </xf>
    <xf numFmtId="164" fontId="68" fillId="0" borderId="1" xfId="0" applyFont="1" applyFill="1" applyBorder="1" applyAlignment="1">
      <alignment vertical="top"/>
    </xf>
    <xf numFmtId="0" fontId="66" fillId="0" borderId="4" xfId="0" applyNumberFormat="1" applyFont="1" applyFill="1" applyBorder="1" applyAlignment="1">
      <alignment vertical="top"/>
    </xf>
    <xf numFmtId="0" fontId="85" fillId="0" borderId="1" xfId="0" applyNumberFormat="1" applyFont="1" applyFill="1" applyBorder="1" applyAlignment="1">
      <alignment vertical="top"/>
    </xf>
    <xf numFmtId="0" fontId="72" fillId="0" borderId="1" xfId="0" applyNumberFormat="1" applyFont="1" applyFill="1" applyBorder="1" applyAlignment="1">
      <alignment vertical="top"/>
    </xf>
    <xf numFmtId="164" fontId="6" fillId="0" borderId="1" xfId="0" applyFont="1" applyFill="1" applyBorder="1" applyAlignment="1">
      <alignment horizontal="left" vertical="top"/>
    </xf>
    <xf numFmtId="164" fontId="67" fillId="0" borderId="1" xfId="0" applyFont="1" applyFill="1" applyBorder="1" applyAlignment="1">
      <alignment horizontal="left" vertical="top" wrapText="1"/>
    </xf>
    <xf numFmtId="164" fontId="67" fillId="0" borderId="1" xfId="0" applyFont="1" applyFill="1" applyBorder="1" applyAlignment="1">
      <alignment vertical="top" wrapText="1"/>
    </xf>
    <xf numFmtId="164" fontId="16" fillId="0" borderId="1" xfId="6" applyFont="1" applyFill="1" applyBorder="1" applyAlignment="1">
      <alignment horizontal="left" vertical="top" wrapText="1"/>
    </xf>
    <xf numFmtId="0" fontId="6" fillId="0" borderId="1" xfId="5" applyFill="1" applyBorder="1" applyAlignment="1">
      <alignment vertical="top" wrapText="1"/>
    </xf>
    <xf numFmtId="0" fontId="6" fillId="0" borderId="1" xfId="30" applyFill="1" applyBorder="1" applyAlignment="1">
      <alignment vertical="top" wrapText="1"/>
    </xf>
    <xf numFmtId="0" fontId="66" fillId="0" borderId="1" xfId="0" applyNumberFormat="1" applyFont="1" applyFill="1" applyBorder="1" applyAlignment="1">
      <alignment vertical="top" wrapText="1"/>
    </xf>
    <xf numFmtId="0" fontId="67" fillId="0" borderId="1" xfId="0" applyNumberFormat="1" applyFont="1" applyFill="1" applyBorder="1" applyAlignment="1">
      <alignment vertical="top" wrapText="1"/>
    </xf>
    <xf numFmtId="14" fontId="6" fillId="0" borderId="1" xfId="30" applyNumberFormat="1" applyBorder="1" applyAlignment="1">
      <alignment horizontal="left" vertical="top" wrapText="1"/>
    </xf>
    <xf numFmtId="164" fontId="5" fillId="0" borderId="1" xfId="0" applyFont="1" applyBorder="1" applyAlignment="1">
      <alignment horizontal="left" vertical="top" wrapText="1"/>
    </xf>
    <xf numFmtId="0" fontId="5" fillId="14" borderId="12" xfId="14" applyFont="1" applyFill="1" applyBorder="1" applyAlignment="1">
      <alignment vertical="top" wrapText="1"/>
    </xf>
    <xf numFmtId="14" fontId="6" fillId="0" borderId="1" xfId="30" applyNumberFormat="1" applyFont="1" applyFill="1" applyBorder="1" applyAlignment="1">
      <alignment horizontal="left" vertical="top"/>
    </xf>
    <xf numFmtId="0" fontId="6" fillId="0" borderId="1" xfId="30" applyFont="1" applyFill="1" applyBorder="1" applyAlignment="1">
      <alignment horizontal="left" vertical="top" wrapText="1"/>
    </xf>
    <xf numFmtId="0" fontId="6" fillId="0" borderId="1" xfId="5" applyFont="1" applyBorder="1" applyAlignment="1">
      <alignment vertical="top" wrapText="1"/>
    </xf>
    <xf numFmtId="164" fontId="61" fillId="0" borderId="1" xfId="0" applyFont="1" applyBorder="1" applyAlignment="1">
      <alignment horizontal="left" vertical="top" wrapText="1"/>
    </xf>
    <xf numFmtId="0" fontId="40" fillId="9" borderId="0" xfId="1" applyFont="1" applyFill="1" applyAlignment="1">
      <alignment horizontal="center" vertical="top"/>
    </xf>
    <xf numFmtId="0" fontId="40" fillId="9" borderId="0" xfId="1" applyFont="1" applyFill="1" applyAlignment="1">
      <alignment vertical="top"/>
    </xf>
    <xf numFmtId="0" fontId="6" fillId="0" borderId="0" xfId="2" applyFont="1" applyFill="1" applyAlignment="1">
      <alignment wrapText="1"/>
    </xf>
    <xf numFmtId="49" fontId="6" fillId="0" borderId="1" xfId="10" applyNumberFormat="1" applyFill="1" applyBorder="1" applyAlignment="1">
      <alignment horizontal="center" vertical="top" wrapText="1"/>
    </xf>
    <xf numFmtId="49" fontId="6" fillId="0" borderId="1" xfId="1" applyNumberFormat="1" applyFill="1" applyBorder="1" applyAlignment="1">
      <alignment horizontal="center" vertical="top"/>
    </xf>
    <xf numFmtId="0" fontId="6" fillId="0" borderId="1" xfId="1" applyFill="1" applyBorder="1" applyAlignment="1">
      <alignment vertical="top"/>
    </xf>
    <xf numFmtId="49" fontId="5" fillId="0" borderId="1" xfId="0" applyNumberFormat="1" applyFont="1" applyFill="1" applyBorder="1" applyAlignment="1">
      <alignment horizontal="center" vertical="top"/>
    </xf>
    <xf numFmtId="164" fontId="6" fillId="0" borderId="1" xfId="0" applyFont="1" applyFill="1" applyBorder="1" applyAlignment="1">
      <alignment horizontal="center" vertical="top"/>
    </xf>
    <xf numFmtId="164" fontId="57" fillId="0" borderId="1" xfId="0" applyFont="1" applyFill="1" applyBorder="1" applyAlignment="1">
      <alignment vertical="top"/>
    </xf>
    <xf numFmtId="49" fontId="6" fillId="0" borderId="1" xfId="8" applyNumberFormat="1" applyFont="1" applyBorder="1" applyAlignment="1">
      <alignment horizontal="left" vertical="top" wrapText="1"/>
    </xf>
    <xf numFmtId="0" fontId="6" fillId="0" borderId="1" xfId="30" applyFont="1" applyFill="1" applyBorder="1" applyAlignment="1">
      <alignment horizontal="left" vertical="top" wrapText="1"/>
    </xf>
    <xf numFmtId="14" fontId="6" fillId="0" borderId="1" xfId="14" applyNumberFormat="1" applyBorder="1" applyAlignment="1">
      <alignment horizontal="left" vertical="top" wrapText="1"/>
    </xf>
    <xf numFmtId="49" fontId="6" fillId="0" borderId="12" xfId="14" applyNumberFormat="1" applyFont="1" applyFill="1" applyBorder="1" applyAlignment="1">
      <alignment vertical="top" wrapText="1"/>
    </xf>
    <xf numFmtId="164" fontId="89" fillId="0" borderId="1" xfId="0" applyFont="1" applyBorder="1" applyAlignment="1">
      <alignment vertical="top" wrapText="1"/>
    </xf>
    <xf numFmtId="0" fontId="6" fillId="0" borderId="0" xfId="30" applyAlignment="1">
      <alignment horizontal="left" vertical="top"/>
    </xf>
    <xf numFmtId="0" fontId="40" fillId="20" borderId="1" xfId="1" applyFont="1" applyFill="1" applyBorder="1" applyAlignment="1">
      <alignment horizontal="center" vertical="center"/>
    </xf>
    <xf numFmtId="0" fontId="6" fillId="0" borderId="4" xfId="30" applyFont="1" applyFill="1" applyBorder="1" applyAlignment="1">
      <alignment horizontal="center" vertical="top"/>
    </xf>
    <xf numFmtId="0" fontId="6" fillId="0" borderId="1" xfId="30" applyFill="1" applyBorder="1" applyAlignment="1">
      <alignment horizontal="center" vertical="top"/>
    </xf>
    <xf numFmtId="49" fontId="6" fillId="0" borderId="1" xfId="1" applyNumberFormat="1" applyBorder="1" applyAlignment="1">
      <alignment horizontal="center" vertical="top" wrapText="1"/>
    </xf>
    <xf numFmtId="0" fontId="6" fillId="0" borderId="1" xfId="1" applyBorder="1" applyAlignment="1">
      <alignment vertical="top" wrapText="1"/>
    </xf>
    <xf numFmtId="0" fontId="6" fillId="0" borderId="1" xfId="30" applyFont="1" applyFill="1" applyBorder="1" applyAlignment="1">
      <alignment horizontal="left" vertical="top" wrapText="1"/>
    </xf>
    <xf numFmtId="164" fontId="6" fillId="0" borderId="11" xfId="0" applyFont="1" applyBorder="1" applyAlignment="1">
      <alignment horizontal="left" vertical="top" wrapText="1"/>
    </xf>
    <xf numFmtId="0" fontId="18" fillId="0" borderId="1" xfId="30" applyFont="1" applyFill="1" applyBorder="1" applyAlignment="1">
      <alignment horizontal="left" vertical="top"/>
    </xf>
    <xf numFmtId="0" fontId="18" fillId="0" borderId="1" xfId="30" applyFont="1" applyBorder="1" applyAlignment="1">
      <alignment horizontal="left" vertical="top"/>
    </xf>
    <xf numFmtId="14" fontId="18" fillId="0" borderId="1" xfId="30" applyNumberFormat="1" applyFont="1" applyBorder="1" applyAlignment="1">
      <alignment horizontal="right" vertical="top"/>
    </xf>
    <xf numFmtId="14" fontId="18" fillId="0" borderId="1" xfId="30" applyNumberFormat="1" applyFont="1" applyFill="1" applyBorder="1" applyAlignment="1">
      <alignment horizontal="left" vertical="top"/>
    </xf>
    <xf numFmtId="49" fontId="18" fillId="0" borderId="1" xfId="8" applyNumberFormat="1" applyFont="1" applyFill="1" applyBorder="1" applyAlignment="1">
      <alignment horizontal="left" vertical="top" wrapText="1"/>
    </xf>
    <xf numFmtId="164" fontId="18" fillId="0" borderId="1" xfId="8" applyFont="1" applyFill="1" applyBorder="1" applyAlignment="1" applyProtection="1">
      <alignment vertical="top" wrapText="1"/>
    </xf>
    <xf numFmtId="0" fontId="91" fillId="0" borderId="1" xfId="0" applyNumberFormat="1" applyFont="1" applyFill="1" applyBorder="1" applyAlignment="1">
      <alignment vertical="top" wrapText="1"/>
    </xf>
    <xf numFmtId="164" fontId="18" fillId="0" borderId="1" xfId="0" applyFont="1" applyFill="1" applyBorder="1" applyAlignment="1">
      <alignment vertical="top" wrapText="1"/>
    </xf>
    <xf numFmtId="0" fontId="18" fillId="0" borderId="1" xfId="30" applyFont="1" applyFill="1" applyBorder="1" applyAlignment="1">
      <alignment horizontal="center" vertical="top"/>
    </xf>
    <xf numFmtId="14" fontId="18" fillId="0" borderId="1" xfId="30" applyNumberFormat="1" applyFont="1" applyBorder="1" applyAlignment="1">
      <alignment horizontal="left" vertical="top"/>
    </xf>
    <xf numFmtId="0" fontId="18" fillId="0" borderId="1" xfId="30" applyFont="1" applyBorder="1" applyAlignment="1">
      <alignment horizontal="left" vertical="top" wrapText="1"/>
    </xf>
    <xf numFmtId="0" fontId="6" fillId="0" borderId="4" xfId="30" applyFont="1" applyBorder="1" applyAlignment="1">
      <alignment horizontal="left" vertical="top" wrapText="1"/>
    </xf>
    <xf numFmtId="164" fontId="18" fillId="0" borderId="1" xfId="0" applyFont="1" applyBorder="1" applyAlignment="1">
      <alignment vertical="top" wrapText="1"/>
    </xf>
    <xf numFmtId="164" fontId="18" fillId="0" borderId="1" xfId="0" applyFont="1" applyFill="1" applyBorder="1" applyAlignment="1">
      <alignment horizontal="left" vertical="top" wrapText="1"/>
    </xf>
    <xf numFmtId="164" fontId="12" fillId="0" borderId="4" xfId="0" applyFont="1" applyFill="1" applyBorder="1" applyAlignment="1">
      <alignment vertical="top" wrapText="1"/>
    </xf>
    <xf numFmtId="0" fontId="6" fillId="0" borderId="1" xfId="30" applyFont="1" applyFill="1" applyBorder="1" applyAlignment="1">
      <alignment horizontal="left" vertical="top" wrapText="1"/>
    </xf>
    <xf numFmtId="14" fontId="18" fillId="0" borderId="1" xfId="30" applyNumberFormat="1" applyFont="1" applyBorder="1" applyAlignment="1">
      <alignment horizontal="left" vertical="top" wrapText="1"/>
    </xf>
    <xf numFmtId="0" fontId="6" fillId="9" borderId="1" xfId="30" applyFont="1" applyFill="1" applyBorder="1" applyAlignment="1">
      <alignment horizontal="left" vertical="top"/>
    </xf>
    <xf numFmtId="0" fontId="6" fillId="9" borderId="1" xfId="30" applyFill="1" applyBorder="1" applyAlignment="1">
      <alignment horizontal="left" vertical="top"/>
    </xf>
    <xf numFmtId="14" fontId="6" fillId="9" borderId="1" xfId="30" applyNumberFormat="1" applyFill="1" applyBorder="1" applyAlignment="1">
      <alignment horizontal="right" vertical="top"/>
    </xf>
    <xf numFmtId="14" fontId="6" fillId="9" borderId="1" xfId="30" applyNumberFormat="1" applyFont="1" applyFill="1" applyBorder="1" applyAlignment="1">
      <alignment horizontal="left" vertical="top"/>
    </xf>
    <xf numFmtId="14" fontId="6" fillId="9" borderId="1" xfId="30" applyNumberFormat="1" applyFill="1" applyBorder="1" applyAlignment="1">
      <alignment horizontal="left" vertical="top" wrapText="1"/>
    </xf>
    <xf numFmtId="14" fontId="6" fillId="9" borderId="1" xfId="30" applyNumberFormat="1" applyFill="1" applyBorder="1" applyAlignment="1">
      <alignment horizontal="left" vertical="top"/>
    </xf>
    <xf numFmtId="0" fontId="6" fillId="9" borderId="1" xfId="30" applyFill="1" applyBorder="1" applyAlignment="1">
      <alignment horizontal="left" vertical="top" wrapText="1"/>
    </xf>
    <xf numFmtId="164" fontId="40" fillId="0" borderId="1" xfId="0" applyFont="1" applyBorder="1" applyAlignment="1">
      <alignment horizontal="left" vertical="top" wrapText="1"/>
    </xf>
    <xf numFmtId="0" fontId="6" fillId="0" borderId="1" xfId="30" applyFont="1" applyFill="1" applyBorder="1" applyAlignment="1">
      <alignment horizontal="left" vertical="top" wrapText="1"/>
    </xf>
    <xf numFmtId="0" fontId="6" fillId="0" borderId="1" xfId="1" applyFill="1" applyBorder="1" applyAlignment="1">
      <alignment vertical="top" wrapText="1"/>
    </xf>
    <xf numFmtId="0" fontId="6" fillId="0" borderId="1" xfId="30" applyFont="1" applyFill="1" applyBorder="1" applyAlignment="1">
      <alignment horizontal="left" vertical="top" wrapText="1"/>
    </xf>
    <xf numFmtId="0" fontId="67" fillId="0" borderId="1" xfId="0" applyNumberFormat="1" applyFont="1" applyBorder="1" applyAlignment="1">
      <alignment vertical="top"/>
    </xf>
    <xf numFmtId="0" fontId="6" fillId="0" borderId="1" xfId="0" applyNumberFormat="1" applyFont="1" applyBorder="1" applyAlignment="1">
      <alignment horizontal="left" vertical="top" wrapText="1"/>
    </xf>
    <xf numFmtId="0" fontId="6" fillId="0" borderId="16" xfId="30" applyFont="1" applyBorder="1" applyAlignment="1">
      <alignment horizontal="left" vertical="top" wrapText="1"/>
    </xf>
    <xf numFmtId="0" fontId="6" fillId="0" borderId="16" xfId="30" applyFont="1" applyBorder="1" applyAlignment="1">
      <alignment horizontal="left" vertical="top"/>
    </xf>
    <xf numFmtId="164" fontId="5" fillId="0" borderId="1" xfId="0" applyFont="1" applyFill="1" applyBorder="1" applyAlignment="1">
      <alignment horizontal="left" vertical="top" wrapText="1"/>
    </xf>
    <xf numFmtId="164" fontId="18" fillId="0" borderId="1" xfId="0" applyFont="1" applyFill="1" applyBorder="1" applyAlignment="1">
      <alignment vertical="top"/>
    </xf>
    <xf numFmtId="164" fontId="91" fillId="0" borderId="1" xfId="0" applyFont="1" applyFill="1" applyBorder="1" applyAlignment="1">
      <alignment vertical="top" wrapText="1"/>
    </xf>
    <xf numFmtId="164" fontId="5" fillId="0" borderId="1" xfId="8" applyFont="1" applyBorder="1" applyAlignment="1">
      <alignment horizontal="left" vertical="top" wrapText="1"/>
    </xf>
    <xf numFmtId="0" fontId="6" fillId="0" borderId="31" xfId="30" applyFont="1" applyFill="1" applyBorder="1" applyAlignment="1">
      <alignment horizontal="left"/>
    </xf>
    <xf numFmtId="0" fontId="6" fillId="0" borderId="68" xfId="30" applyFont="1" applyFill="1" applyBorder="1"/>
    <xf numFmtId="0" fontId="6" fillId="0" borderId="1" xfId="1" applyBorder="1" applyAlignment="1">
      <alignment horizontal="left" vertical="top"/>
    </xf>
    <xf numFmtId="164" fontId="68" fillId="0" borderId="1" xfId="0" applyFont="1" applyBorder="1" applyAlignment="1">
      <alignment horizontal="left" vertical="top"/>
    </xf>
    <xf numFmtId="0" fontId="40" fillId="17" borderId="0" xfId="1" quotePrefix="1" applyFont="1" applyFill="1" applyAlignment="1">
      <alignment horizontal="center" vertical="center"/>
    </xf>
    <xf numFmtId="0" fontId="6" fillId="17" borderId="44" xfId="30" applyFont="1" applyFill="1" applyBorder="1" applyAlignment="1">
      <alignment horizontal="center"/>
    </xf>
    <xf numFmtId="164" fontId="54" fillId="0" borderId="1" xfId="6" applyFont="1" applyBorder="1" applyAlignment="1">
      <alignment horizontal="left" vertical="top" wrapText="1"/>
    </xf>
    <xf numFmtId="164" fontId="55" fillId="0" borderId="1" xfId="0" applyFont="1" applyFill="1" applyBorder="1" applyAlignment="1">
      <alignment vertical="top" wrapText="1"/>
    </xf>
    <xf numFmtId="165" fontId="6" fillId="0" borderId="1" xfId="8" applyNumberFormat="1" applyFont="1" applyFill="1" applyBorder="1" applyAlignment="1" applyProtection="1">
      <alignment horizontal="left" vertical="top" wrapText="1"/>
    </xf>
    <xf numFmtId="0" fontId="6" fillId="0" borderId="1" xfId="30" applyFont="1" applyFill="1" applyBorder="1" applyAlignment="1">
      <alignment horizontal="left" vertical="top" wrapText="1"/>
    </xf>
    <xf numFmtId="14" fontId="6" fillId="0" borderId="1" xfId="30" applyNumberFormat="1" applyFont="1" applyBorder="1" applyAlignment="1">
      <alignment horizontal="right" vertical="top"/>
    </xf>
    <xf numFmtId="0" fontId="6" fillId="0" borderId="1" xfId="1" applyFont="1" applyBorder="1" applyAlignment="1">
      <alignment vertical="top" wrapText="1"/>
    </xf>
    <xf numFmtId="0" fontId="6" fillId="0" borderId="1" xfId="30" applyFont="1" applyBorder="1" applyAlignment="1">
      <alignment vertical="top"/>
    </xf>
    <xf numFmtId="0" fontId="6" fillId="0" borderId="1" xfId="30" applyFont="1" applyBorder="1" applyAlignment="1">
      <alignment horizontal="center" vertical="top"/>
    </xf>
    <xf numFmtId="0" fontId="6" fillId="0" borderId="1" xfId="1" applyFont="1" applyBorder="1" applyAlignment="1">
      <alignment horizontal="left" vertical="top" wrapText="1"/>
    </xf>
    <xf numFmtId="0" fontId="6" fillId="17" borderId="1" xfId="30" applyFont="1" applyFill="1" applyBorder="1" applyAlignment="1">
      <alignment horizontal="left" vertical="top" wrapText="1"/>
    </xf>
    <xf numFmtId="0" fontId="6" fillId="9" borderId="0" xfId="30" applyFont="1" applyFill="1" applyBorder="1" applyAlignment="1">
      <alignment horizontal="left" vertical="top"/>
    </xf>
    <xf numFmtId="0" fontId="6" fillId="9" borderId="0" xfId="30" applyFont="1" applyFill="1" applyBorder="1" applyAlignment="1">
      <alignment horizontal="left" vertical="top" wrapText="1"/>
    </xf>
    <xf numFmtId="0" fontId="6" fillId="9" borderId="0" xfId="30" applyFont="1" applyFill="1" applyBorder="1" applyAlignment="1">
      <alignment vertical="top" wrapText="1"/>
    </xf>
    <xf numFmtId="49" fontId="6" fillId="0" borderId="11" xfId="0" applyNumberFormat="1" applyFont="1" applyBorder="1" applyAlignment="1">
      <alignment horizontal="center" vertical="top"/>
    </xf>
    <xf numFmtId="0" fontId="6" fillId="0" borderId="1" xfId="0" applyNumberFormat="1" applyFont="1" applyBorder="1" applyAlignment="1">
      <alignment horizontal="left" vertical="top"/>
    </xf>
    <xf numFmtId="0" fontId="93" fillId="0" borderId="1" xfId="0" applyNumberFormat="1" applyFont="1" applyBorder="1" applyAlignment="1">
      <alignment vertical="top"/>
    </xf>
    <xf numFmtId="164" fontId="68" fillId="0" borderId="1" xfId="0" applyFont="1" applyBorder="1" applyAlignment="1">
      <alignment vertical="top"/>
    </xf>
    <xf numFmtId="0" fontId="41" fillId="0" borderId="1" xfId="0" applyNumberFormat="1" applyFont="1" applyFill="1" applyBorder="1" applyAlignment="1">
      <alignment horizontal="center" vertical="center"/>
    </xf>
    <xf numFmtId="164" fontId="94" fillId="0" borderId="0" xfId="0" applyFont="1"/>
    <xf numFmtId="164" fontId="6" fillId="0" borderId="1" xfId="13" applyFont="1" applyFill="1" applyBorder="1" applyAlignment="1">
      <alignment horizontal="left" vertical="top" wrapText="1"/>
    </xf>
    <xf numFmtId="0" fontId="6" fillId="0" borderId="1" xfId="30" applyFill="1" applyBorder="1" applyAlignment="1">
      <alignment vertical="top"/>
    </xf>
    <xf numFmtId="0" fontId="40" fillId="0" borderId="1" xfId="30" applyFont="1" applyBorder="1" applyAlignment="1">
      <alignment vertical="top" wrapText="1"/>
    </xf>
    <xf numFmtId="165" fontId="6" fillId="0" borderId="1" xfId="8" quotePrefix="1" applyNumberFormat="1" applyFont="1" applyBorder="1" applyAlignment="1">
      <alignment horizontal="center" vertical="top"/>
    </xf>
    <xf numFmtId="0" fontId="6" fillId="0" borderId="1" xfId="5" applyFont="1" applyFill="1" applyBorder="1" applyAlignment="1">
      <alignment horizontal="left" vertical="top" wrapText="1"/>
    </xf>
    <xf numFmtId="0" fontId="6" fillId="0" borderId="1" xfId="30" applyBorder="1" applyAlignment="1">
      <alignment vertical="top" wrapText="1"/>
    </xf>
    <xf numFmtId="0" fontId="29" fillId="0" borderId="0" xfId="3" applyFont="1"/>
    <xf numFmtId="0" fontId="6" fillId="0" borderId="1" xfId="30" applyFill="1" applyBorder="1" applyAlignment="1">
      <alignment horizontal="left" vertical="top" wrapText="1"/>
    </xf>
    <xf numFmtId="164" fontId="68" fillId="0" borderId="1" xfId="0" applyFont="1" applyFill="1" applyBorder="1" applyAlignment="1">
      <alignment horizontal="left" vertical="top"/>
    </xf>
    <xf numFmtId="0" fontId="12" fillId="0" borderId="1" xfId="0" applyNumberFormat="1" applyFont="1" applyFill="1" applyBorder="1" applyAlignment="1" applyProtection="1">
      <alignment vertical="top" wrapText="1"/>
    </xf>
    <xf numFmtId="164" fontId="55" fillId="0" borderId="0" xfId="0" applyFont="1" applyFill="1" applyAlignment="1">
      <alignment vertical="top" wrapText="1"/>
    </xf>
    <xf numFmtId="49" fontId="5" fillId="6" borderId="4" xfId="0" applyNumberFormat="1" applyFont="1" applyFill="1" applyBorder="1" applyAlignment="1">
      <alignment horizontal="center" textRotation="90" wrapText="1"/>
    </xf>
    <xf numFmtId="164" fontId="6" fillId="0" borderId="1" xfId="0" applyFont="1" applyBorder="1" applyAlignment="1">
      <alignment vertical="center"/>
    </xf>
    <xf numFmtId="0" fontId="6" fillId="0" borderId="1" xfId="30" applyBorder="1" applyAlignment="1">
      <alignment horizontal="center" vertical="top"/>
    </xf>
    <xf numFmtId="49" fontId="5" fillId="6" borderId="1" xfId="0" applyNumberFormat="1" applyFont="1" applyFill="1" applyBorder="1" applyAlignment="1" applyProtection="1">
      <alignment horizontal="center" vertical="center" textRotation="90"/>
    </xf>
    <xf numFmtId="49" fontId="0" fillId="0" borderId="1" xfId="0" applyNumberFormat="1" applyBorder="1"/>
    <xf numFmtId="49" fontId="0" fillId="0" borderId="0" xfId="0" applyNumberFormat="1"/>
    <xf numFmtId="164" fontId="6" fillId="0" borderId="15" xfId="0" applyFont="1" applyBorder="1" applyAlignment="1">
      <alignment horizontal="left" vertical="top" wrapText="1"/>
    </xf>
    <xf numFmtId="49" fontId="6" fillId="4" borderId="1" xfId="0" applyNumberFormat="1" applyFont="1" applyFill="1" applyBorder="1" applyAlignment="1">
      <alignment horizontal="left" vertical="top" wrapText="1"/>
    </xf>
    <xf numFmtId="0" fontId="66" fillId="0" borderId="1" xfId="0" applyNumberFormat="1" applyFont="1" applyBorder="1" applyAlignment="1">
      <alignment horizontal="left" vertical="top"/>
    </xf>
    <xf numFmtId="164" fontId="6" fillId="0" borderId="1" xfId="0" applyFont="1" applyBorder="1" applyAlignment="1">
      <alignment horizontal="left" vertical="top"/>
    </xf>
    <xf numFmtId="49" fontId="6" fillId="0" borderId="15" xfId="8" applyNumberFormat="1" applyFont="1" applyBorder="1" applyAlignment="1">
      <alignment vertical="top" wrapText="1"/>
    </xf>
    <xf numFmtId="0" fontId="6" fillId="0" borderId="0" xfId="30" applyFont="1" applyFill="1" applyBorder="1" applyAlignment="1">
      <alignment horizontal="left" vertical="top"/>
    </xf>
    <xf numFmtId="0" fontId="6" fillId="0" borderId="0" xfId="30" applyFill="1" applyBorder="1" applyAlignment="1">
      <alignment horizontal="left" vertical="top"/>
    </xf>
    <xf numFmtId="165" fontId="6" fillId="0" borderId="1" xfId="5" applyNumberFormat="1" applyFill="1" applyBorder="1" applyAlignment="1">
      <alignment horizontal="left" vertical="top" wrapText="1"/>
    </xf>
    <xf numFmtId="14" fontId="6" fillId="0" borderId="1" xfId="30" applyNumberFormat="1" applyBorder="1" applyAlignment="1">
      <alignment horizontal="left" vertical="top"/>
    </xf>
    <xf numFmtId="0" fontId="6" fillId="0" borderId="1" xfId="30" applyFont="1" applyFill="1" applyBorder="1" applyAlignment="1">
      <alignment horizontal="left" vertical="top" wrapText="1"/>
    </xf>
    <xf numFmtId="49" fontId="18" fillId="0" borderId="1" xfId="8" applyNumberFormat="1" applyFont="1" applyBorder="1" applyAlignment="1">
      <alignment horizontal="left" vertical="top" wrapText="1"/>
    </xf>
    <xf numFmtId="0" fontId="18" fillId="0" borderId="1" xfId="0" applyNumberFormat="1" applyFont="1" applyFill="1" applyBorder="1" applyAlignment="1" applyProtection="1">
      <alignment vertical="top" wrapText="1"/>
    </xf>
    <xf numFmtId="0" fontId="56" fillId="0" borderId="1" xfId="0" applyNumberFormat="1" applyFont="1" applyFill="1" applyBorder="1" applyAlignment="1" applyProtection="1">
      <alignment vertical="top" wrapText="1"/>
    </xf>
    <xf numFmtId="164" fontId="18" fillId="0" borderId="1" xfId="0" applyFont="1" applyBorder="1" applyAlignment="1">
      <alignment vertical="top"/>
    </xf>
    <xf numFmtId="0" fontId="6" fillId="0" borderId="1" xfId="30" applyFont="1" applyFill="1" applyBorder="1" applyAlignment="1">
      <alignment horizontal="left" vertical="top" wrapText="1"/>
    </xf>
    <xf numFmtId="0" fontId="6" fillId="0" borderId="1" xfId="30" applyFont="1" applyFill="1" applyBorder="1" applyAlignment="1">
      <alignment horizontal="left" vertical="top" wrapText="1"/>
    </xf>
    <xf numFmtId="164" fontId="74" fillId="0" borderId="1" xfId="0" applyFont="1" applyFill="1" applyBorder="1" applyAlignment="1">
      <alignment vertical="top" wrapText="1"/>
    </xf>
    <xf numFmtId="9" fontId="18" fillId="0" borderId="1" xfId="30" applyNumberFormat="1" applyFont="1" applyBorder="1" applyAlignment="1">
      <alignment horizontal="left" vertical="top"/>
    </xf>
    <xf numFmtId="9" fontId="18" fillId="0" borderId="1" xfId="8" applyNumberFormat="1" applyFont="1" applyBorder="1" applyAlignment="1">
      <alignment horizontal="left" vertical="top" wrapText="1"/>
    </xf>
    <xf numFmtId="9" fontId="18" fillId="0" borderId="1" xfId="0" applyNumberFormat="1" applyFont="1" applyFill="1" applyBorder="1" applyAlignment="1" applyProtection="1">
      <alignment vertical="top" wrapText="1"/>
    </xf>
    <xf numFmtId="9" fontId="18" fillId="0" borderId="1" xfId="0" applyNumberFormat="1" applyFont="1" applyBorder="1" applyAlignment="1">
      <alignment vertical="top"/>
    </xf>
    <xf numFmtId="9" fontId="18" fillId="0" borderId="1" xfId="30" applyNumberFormat="1" applyFont="1" applyFill="1" applyBorder="1" applyAlignment="1">
      <alignment horizontal="center" vertical="top"/>
    </xf>
    <xf numFmtId="9" fontId="18" fillId="0" borderId="1" xfId="0" applyNumberFormat="1" applyFont="1" applyFill="1" applyBorder="1" applyAlignment="1">
      <alignment vertical="top" wrapText="1"/>
    </xf>
    <xf numFmtId="0" fontId="6" fillId="0" borderId="1" xfId="30" applyFill="1" applyBorder="1" applyAlignment="1">
      <alignment horizontal="left" vertical="top"/>
    </xf>
    <xf numFmtId="164" fontId="40" fillId="0" borderId="1" xfId="0" applyFont="1" applyFill="1" applyBorder="1" applyAlignment="1">
      <alignment vertical="top" wrapText="1"/>
    </xf>
    <xf numFmtId="49" fontId="12" fillId="0" borderId="1" xfId="0" applyNumberFormat="1" applyFont="1" applyBorder="1" applyAlignment="1">
      <alignment vertical="top" wrapText="1"/>
    </xf>
    <xf numFmtId="0" fontId="98" fillId="0" borderId="1" xfId="30" applyFont="1" applyBorder="1" applyAlignment="1">
      <alignment horizontal="left" vertical="top" wrapText="1"/>
    </xf>
    <xf numFmtId="0" fontId="6" fillId="0" borderId="0" xfId="30" applyFont="1" applyBorder="1" applyAlignment="1">
      <alignment horizontal="center" vertical="top"/>
    </xf>
    <xf numFmtId="49" fontId="6" fillId="0" borderId="1" xfId="13" applyNumberFormat="1" applyFont="1" applyFill="1" applyBorder="1" applyAlignment="1">
      <alignment horizontal="center" vertical="top" wrapText="1"/>
    </xf>
    <xf numFmtId="0" fontId="6" fillId="0" borderId="1" xfId="0" applyNumberFormat="1" applyFont="1" applyFill="1" applyBorder="1" applyAlignment="1">
      <alignment horizontal="left" vertical="top" wrapText="1"/>
    </xf>
    <xf numFmtId="0" fontId="6" fillId="0" borderId="1" xfId="30" applyFont="1" applyFill="1" applyBorder="1" applyAlignment="1">
      <alignment horizontal="left" vertical="top" wrapText="1"/>
    </xf>
    <xf numFmtId="0" fontId="6" fillId="0" borderId="1" xfId="30" applyFont="1" applyFill="1" applyBorder="1" applyAlignment="1">
      <alignment horizontal="left" vertical="top" wrapText="1"/>
    </xf>
    <xf numFmtId="0" fontId="18" fillId="0" borderId="1" xfId="1" applyFont="1" applyBorder="1" applyAlignment="1">
      <alignment horizontal="left" vertical="top" wrapText="1"/>
    </xf>
    <xf numFmtId="0" fontId="18" fillId="0" borderId="1" xfId="1" applyFont="1" applyFill="1" applyBorder="1" applyAlignment="1">
      <alignment horizontal="left" vertical="top" wrapText="1"/>
    </xf>
    <xf numFmtId="0" fontId="6" fillId="0" borderId="1" xfId="1" applyFill="1" applyBorder="1" applyAlignment="1">
      <alignment horizontal="left" vertical="top" wrapText="1"/>
    </xf>
    <xf numFmtId="49" fontId="6" fillId="0" borderId="1" xfId="30" applyNumberFormat="1" applyBorder="1" applyAlignment="1">
      <alignment horizontal="left" vertical="top"/>
    </xf>
    <xf numFmtId="0" fontId="6" fillId="0" borderId="3" xfId="14" applyBorder="1" applyAlignment="1">
      <alignment vertical="top" wrapText="1"/>
    </xf>
    <xf numFmtId="0" fontId="6" fillId="0" borderId="1" xfId="30" applyBorder="1" applyAlignment="1">
      <alignment vertical="top"/>
    </xf>
    <xf numFmtId="49" fontId="98" fillId="0" borderId="1" xfId="0" applyNumberFormat="1" applyFont="1" applyBorder="1" applyAlignment="1">
      <alignment vertical="top" wrapText="1"/>
    </xf>
    <xf numFmtId="0" fontId="6" fillId="0" borderId="1" xfId="10" applyBorder="1" applyAlignment="1">
      <alignment vertical="top" wrapText="1"/>
    </xf>
    <xf numFmtId="0" fontId="6" fillId="0" borderId="1" xfId="14" applyFont="1" applyBorder="1" applyAlignment="1">
      <alignment vertical="top" wrapText="1"/>
    </xf>
    <xf numFmtId="49" fontId="6" fillId="0" borderId="1" xfId="14" applyNumberFormat="1" applyBorder="1" applyAlignment="1">
      <alignment horizontal="center" vertical="top" wrapText="1"/>
    </xf>
    <xf numFmtId="49" fontId="6" fillId="0" borderId="1" xfId="14" applyNumberFormat="1" applyBorder="1" applyAlignment="1">
      <alignment horizontal="left" vertical="top" wrapText="1"/>
    </xf>
    <xf numFmtId="49" fontId="6" fillId="0" borderId="1" xfId="5" applyNumberFormat="1" applyBorder="1" applyAlignment="1">
      <alignment vertical="top" wrapText="1"/>
    </xf>
    <xf numFmtId="0" fontId="12" fillId="0" borderId="1" xfId="0" applyNumberFormat="1" applyFont="1" applyBorder="1" applyAlignment="1">
      <alignment vertical="top" wrapText="1"/>
    </xf>
    <xf numFmtId="0" fontId="98" fillId="0" borderId="1" xfId="0" applyNumberFormat="1" applyFont="1" applyBorder="1" applyAlignment="1">
      <alignment vertical="top" wrapText="1"/>
    </xf>
    <xf numFmtId="0" fontId="6" fillId="0" borderId="1" xfId="30" applyBorder="1" applyAlignment="1">
      <alignment horizontal="center" vertical="top" wrapText="1"/>
    </xf>
    <xf numFmtId="164" fontId="0" fillId="0" borderId="0" xfId="0" applyBorder="1" applyAlignment="1">
      <alignment wrapText="1"/>
    </xf>
    <xf numFmtId="0" fontId="40" fillId="0" borderId="0" xfId="3" applyFont="1" applyFill="1" applyBorder="1" applyAlignment="1">
      <alignment horizontal="center"/>
    </xf>
    <xf numFmtId="0" fontId="40" fillId="0" borderId="0" xfId="3" applyFont="1" applyBorder="1" applyAlignment="1">
      <alignment horizontal="center"/>
    </xf>
    <xf numFmtId="49" fontId="102" fillId="0" borderId="1" xfId="3" applyNumberFormat="1" applyFont="1" applyFill="1" applyBorder="1" applyAlignment="1">
      <alignment horizontal="center" vertical="top" wrapText="1"/>
    </xf>
    <xf numFmtId="0" fontId="20" fillId="6" borderId="16" xfId="3" applyFont="1" applyFill="1" applyBorder="1" applyAlignment="1">
      <alignment horizontal="center" vertical="center" wrapText="1"/>
    </xf>
    <xf numFmtId="0" fontId="20" fillId="6" borderId="11" xfId="3" applyFont="1" applyFill="1" applyBorder="1" applyAlignment="1">
      <alignment horizontal="center" vertical="center" wrapText="1"/>
    </xf>
    <xf numFmtId="0" fontId="60" fillId="0" borderId="1" xfId="3" applyFont="1" applyFill="1" applyBorder="1" applyAlignment="1">
      <alignment horizontal="justify" vertical="top"/>
    </xf>
    <xf numFmtId="0" fontId="21" fillId="0" borderId="1" xfId="3" applyFont="1" applyBorder="1" applyAlignment="1">
      <alignment vertical="top"/>
    </xf>
    <xf numFmtId="0" fontId="5" fillId="0" borderId="1" xfId="0" applyNumberFormat="1" applyFont="1" applyFill="1" applyBorder="1" applyAlignment="1" applyProtection="1">
      <alignment vertical="top" wrapText="1"/>
    </xf>
    <xf numFmtId="0" fontId="6" fillId="9" borderId="12" xfId="30" applyFont="1" applyFill="1" applyBorder="1"/>
    <xf numFmtId="166"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14" fontId="68" fillId="0" borderId="1" xfId="0" applyNumberFormat="1" applyFont="1" applyFill="1" applyBorder="1" applyAlignment="1">
      <alignment horizontal="left" vertical="top" wrapText="1"/>
    </xf>
    <xf numFmtId="14" fontId="61" fillId="0" borderId="1" xfId="30" applyNumberFormat="1" applyFont="1" applyBorder="1" applyAlignment="1">
      <alignment horizontal="left" vertical="top"/>
    </xf>
    <xf numFmtId="166" fontId="5" fillId="6" borderId="4" xfId="0" applyNumberFormat="1" applyFont="1" applyFill="1" applyBorder="1" applyAlignment="1">
      <alignment horizontal="center" vertical="center" textRotation="90" wrapText="1"/>
    </xf>
    <xf numFmtId="166" fontId="103" fillId="6" borderId="1" xfId="0" applyNumberFormat="1" applyFont="1" applyFill="1" applyBorder="1" applyAlignment="1">
      <alignment horizontal="center" vertical="center" wrapText="1"/>
    </xf>
    <xf numFmtId="49" fontId="6" fillId="0" borderId="1" xfId="0" applyNumberFormat="1" applyFont="1" applyBorder="1" applyAlignment="1" applyProtection="1">
      <alignment horizontal="center" vertical="top"/>
      <protection locked="0"/>
    </xf>
    <xf numFmtId="49" fontId="6" fillId="0" borderId="10" xfId="0" applyNumberFormat="1" applyFont="1" applyBorder="1" applyAlignment="1">
      <alignment horizontal="center" vertical="top"/>
    </xf>
    <xf numFmtId="164" fontId="6" fillId="0" borderId="10" xfId="0" applyFont="1" applyBorder="1" applyAlignment="1">
      <alignment horizontal="center" vertical="top" wrapText="1"/>
    </xf>
    <xf numFmtId="49" fontId="6" fillId="0" borderId="1" xfId="0" applyNumberFormat="1" applyFont="1" applyBorder="1" applyAlignment="1" applyProtection="1">
      <alignment horizontal="center" vertical="top" wrapText="1"/>
      <protection locked="0"/>
    </xf>
    <xf numFmtId="49" fontId="6" fillId="0" borderId="1" xfId="0" applyNumberFormat="1" applyFont="1" applyBorder="1" applyAlignment="1" applyProtection="1">
      <alignment horizontal="left" vertical="top" wrapText="1"/>
      <protection locked="0"/>
    </xf>
    <xf numFmtId="49" fontId="6" fillId="0" borderId="1" xfId="30" applyNumberFormat="1" applyBorder="1" applyAlignment="1" applyProtection="1">
      <alignment horizontal="center" vertical="top"/>
      <protection locked="0"/>
    </xf>
    <xf numFmtId="49" fontId="6" fillId="0" borderId="15" xfId="0" applyNumberFormat="1" applyFont="1" applyBorder="1" applyAlignment="1">
      <alignment horizontal="center" vertical="top"/>
    </xf>
    <xf numFmtId="164" fontId="6" fillId="0" borderId="11" xfId="0" applyFont="1" applyBorder="1" applyAlignment="1">
      <alignment horizontal="center" vertical="top" wrapText="1"/>
    </xf>
    <xf numFmtId="49" fontId="6" fillId="0" borderId="10" xfId="30" applyNumberFormat="1" applyBorder="1" applyAlignment="1" applyProtection="1">
      <alignment horizontal="center" vertical="top"/>
      <protection locked="0"/>
    </xf>
    <xf numFmtId="49" fontId="6" fillId="0" borderId="10" xfId="0" applyNumberFormat="1" applyFont="1" applyBorder="1" applyAlignment="1">
      <alignment horizontal="center" vertical="top" wrapText="1"/>
    </xf>
    <xf numFmtId="166" fontId="6" fillId="0" borderId="10" xfId="0" applyNumberFormat="1" applyFont="1" applyBorder="1" applyAlignment="1">
      <alignment horizontal="center" vertical="top" wrapText="1"/>
    </xf>
    <xf numFmtId="166" fontId="6" fillId="0" borderId="11" xfId="0" applyNumberFormat="1" applyFont="1" applyBorder="1" applyAlignment="1">
      <alignment horizontal="center" vertical="top" wrapText="1"/>
    </xf>
    <xf numFmtId="49" fontId="6" fillId="0" borderId="11" xfId="30" applyNumberFormat="1" applyBorder="1" applyAlignment="1" applyProtection="1">
      <alignment horizontal="center" vertical="top"/>
      <protection locked="0"/>
    </xf>
    <xf numFmtId="0" fontId="95" fillId="6" borderId="13" xfId="1" applyFont="1" applyFill="1" applyBorder="1" applyAlignment="1">
      <alignment horizontal="center"/>
    </xf>
    <xf numFmtId="166" fontId="95" fillId="6" borderId="1" xfId="0" applyNumberFormat="1" applyFont="1" applyFill="1" applyBorder="1" applyAlignment="1">
      <alignment horizontal="center" vertical="top" wrapText="1"/>
    </xf>
    <xf numFmtId="0" fontId="40" fillId="0" borderId="3" xfId="1" applyFont="1" applyBorder="1" applyAlignment="1">
      <alignment horizontal="center"/>
    </xf>
    <xf numFmtId="0" fontId="40" fillId="0" borderId="0" xfId="1" applyFont="1"/>
    <xf numFmtId="166" fontId="40" fillId="0" borderId="11" xfId="0" applyNumberFormat="1" applyFont="1" applyFill="1" applyBorder="1" applyAlignment="1">
      <alignment horizontal="center" vertical="center" wrapText="1"/>
    </xf>
    <xf numFmtId="0" fontId="40" fillId="0" borderId="1" xfId="1" applyFont="1" applyBorder="1" applyAlignment="1">
      <alignment horizontal="center" vertical="top"/>
    </xf>
    <xf numFmtId="0" fontId="40" fillId="0" borderId="1" xfId="1" applyFont="1" applyBorder="1" applyAlignment="1">
      <alignment horizontal="center"/>
    </xf>
    <xf numFmtId="164" fontId="54" fillId="0" borderId="1" xfId="0" applyFont="1" applyBorder="1" applyAlignment="1" applyProtection="1">
      <alignment vertical="top" wrapText="1"/>
      <protection locked="0"/>
    </xf>
    <xf numFmtId="0" fontId="6" fillId="0" borderId="1" xfId="30" applyFont="1" applyFill="1" applyBorder="1" applyAlignment="1">
      <alignment horizontal="left" vertical="top" wrapText="1"/>
    </xf>
    <xf numFmtId="14" fontId="18" fillId="0" borderId="0" xfId="30" applyNumberFormat="1" applyFont="1" applyAlignment="1">
      <alignment horizontal="left" vertical="top"/>
    </xf>
    <xf numFmtId="0" fontId="18" fillId="0" borderId="1" xfId="5" applyFont="1" applyBorder="1" applyAlignment="1">
      <alignment vertical="top" wrapText="1"/>
    </xf>
    <xf numFmtId="0" fontId="18" fillId="0" borderId="1" xfId="1" applyFont="1" applyBorder="1" applyAlignment="1">
      <alignment vertical="top" wrapText="1"/>
    </xf>
    <xf numFmtId="0" fontId="5" fillId="0" borderId="1" xfId="0" applyNumberFormat="1" applyFont="1" applyBorder="1" applyAlignment="1">
      <alignment vertical="top" wrapText="1"/>
    </xf>
    <xf numFmtId="0" fontId="66" fillId="0" borderId="1" xfId="0" applyNumberFormat="1" applyFont="1" applyBorder="1" applyAlignment="1">
      <alignment vertical="top" wrapText="1"/>
    </xf>
    <xf numFmtId="0" fontId="61" fillId="0" borderId="1" xfId="30" applyFont="1" applyBorder="1" applyAlignment="1">
      <alignment vertical="top"/>
    </xf>
    <xf numFmtId="0" fontId="40" fillId="0" borderId="1" xfId="30" applyFont="1" applyBorder="1" applyAlignment="1">
      <alignment horizontal="left" vertical="top" wrapText="1"/>
    </xf>
    <xf numFmtId="0" fontId="6" fillId="0" borderId="0" xfId="5" applyFill="1" applyBorder="1" applyAlignment="1">
      <alignment vertical="top" wrapText="1"/>
    </xf>
    <xf numFmtId="0" fontId="6" fillId="0" borderId="0" xfId="5" applyFill="1" applyBorder="1" applyAlignment="1">
      <alignment vertical="top"/>
    </xf>
    <xf numFmtId="0" fontId="5" fillId="13" borderId="24" xfId="30" applyFont="1" applyFill="1" applyBorder="1" applyAlignment="1">
      <alignment horizontal="left"/>
    </xf>
    <xf numFmtId="0" fontId="18" fillId="0" borderId="1" xfId="0" applyNumberFormat="1" applyFont="1" applyBorder="1" applyAlignment="1">
      <alignment horizontal="left" vertical="top" wrapText="1"/>
    </xf>
    <xf numFmtId="0" fontId="18" fillId="0" borderId="1" xfId="5" applyFont="1" applyBorder="1" applyAlignment="1">
      <alignment horizontal="left" vertical="top" wrapText="1"/>
    </xf>
    <xf numFmtId="0" fontId="18" fillId="0" borderId="1" xfId="5" applyFont="1" applyFill="1" applyBorder="1" applyAlignment="1">
      <alignment horizontal="left" vertical="top" wrapText="1"/>
    </xf>
    <xf numFmtId="164" fontId="18" fillId="0" borderId="1" xfId="0" applyFont="1" applyBorder="1" applyAlignment="1">
      <alignment horizontal="left" vertical="top" wrapText="1"/>
    </xf>
    <xf numFmtId="0" fontId="6" fillId="0" borderId="1" xfId="5" applyFont="1" applyFill="1" applyBorder="1" applyAlignment="1">
      <alignment vertical="top" wrapText="1"/>
    </xf>
    <xf numFmtId="167" fontId="6" fillId="0" borderId="1" xfId="8" applyNumberFormat="1" applyFont="1" applyFill="1" applyBorder="1" applyAlignment="1">
      <alignment vertical="top" wrapText="1"/>
    </xf>
    <xf numFmtId="14" fontId="61" fillId="0" borderId="1" xfId="30" applyNumberFormat="1" applyFont="1" applyFill="1" applyBorder="1" applyAlignment="1">
      <alignment horizontal="left" vertical="top"/>
    </xf>
    <xf numFmtId="14" fontId="6" fillId="0" borderId="1" xfId="30" applyNumberFormat="1" applyFont="1" applyBorder="1" applyAlignment="1">
      <alignment horizontal="left" vertical="top" wrapText="1"/>
    </xf>
    <xf numFmtId="0" fontId="6" fillId="0" borderId="1" xfId="30" applyFont="1" applyFill="1" applyBorder="1" applyAlignment="1">
      <alignment horizontal="left" vertical="top" wrapText="1"/>
    </xf>
    <xf numFmtId="9" fontId="18" fillId="0" borderId="1" xfId="30" applyNumberFormat="1" applyFont="1" applyFill="1" applyBorder="1" applyAlignment="1">
      <alignment horizontal="left" vertical="top"/>
    </xf>
    <xf numFmtId="14" fontId="5" fillId="14" borderId="12" xfId="14" applyNumberFormat="1" applyFont="1" applyFill="1" applyBorder="1" applyAlignment="1">
      <alignment horizontal="left" vertical="top" wrapText="1"/>
    </xf>
    <xf numFmtId="14" fontId="6" fillId="9" borderId="0" xfId="30" applyNumberFormat="1" applyFont="1" applyFill="1" applyBorder="1" applyAlignment="1">
      <alignment horizontal="left" vertical="top"/>
    </xf>
    <xf numFmtId="14" fontId="6" fillId="0" borderId="0" xfId="30" applyNumberFormat="1" applyFont="1" applyBorder="1" applyAlignment="1">
      <alignment horizontal="left" vertical="top"/>
    </xf>
    <xf numFmtId="164" fontId="104" fillId="0" borderId="1" xfId="0" applyFont="1" applyFill="1" applyBorder="1" applyAlignment="1">
      <alignment vertical="top"/>
    </xf>
    <xf numFmtId="14" fontId="104" fillId="0" borderId="1" xfId="0" applyNumberFormat="1" applyFont="1" applyFill="1" applyBorder="1" applyAlignment="1">
      <alignment vertical="top"/>
    </xf>
    <xf numFmtId="0" fontId="6" fillId="0" borderId="1" xfId="30" applyFill="1" applyBorder="1" applyAlignment="1">
      <alignment horizontal="center" vertical="top" wrapText="1"/>
    </xf>
    <xf numFmtId="164" fontId="55" fillId="0" borderId="0" xfId="0" applyFont="1" applyFill="1" applyAlignment="1">
      <alignment vertical="top"/>
    </xf>
    <xf numFmtId="0" fontId="105" fillId="0" borderId="1" xfId="0" applyNumberFormat="1" applyFont="1" applyFill="1" applyBorder="1" applyAlignment="1">
      <alignment vertical="top" wrapText="1"/>
    </xf>
    <xf numFmtId="1" fontId="61" fillId="0" borderId="0" xfId="0" applyNumberFormat="1" applyFont="1" applyFill="1" applyBorder="1" applyAlignment="1">
      <alignment horizontal="left" vertical="top" wrapText="1"/>
    </xf>
    <xf numFmtId="0" fontId="6" fillId="0" borderId="32" xfId="30" applyFont="1" applyFill="1" applyBorder="1" applyAlignment="1">
      <alignment horizontal="center"/>
    </xf>
    <xf numFmtId="0" fontId="6" fillId="0" borderId="65" xfId="30" applyFont="1" applyFill="1" applyBorder="1" applyAlignment="1"/>
    <xf numFmtId="0" fontId="6" fillId="0" borderId="32" xfId="30" applyFont="1" applyFill="1" applyBorder="1" applyAlignment="1">
      <alignment horizontal="center" vertical="center"/>
    </xf>
    <xf numFmtId="0" fontId="6" fillId="9" borderId="31" xfId="30" applyFont="1" applyFill="1" applyBorder="1" applyAlignment="1">
      <alignment horizontal="left"/>
    </xf>
    <xf numFmtId="0" fontId="6" fillId="7" borderId="16" xfId="30" applyFont="1" applyFill="1" applyBorder="1"/>
    <xf numFmtId="0" fontId="5" fillId="7" borderId="15" xfId="30" applyFont="1" applyFill="1" applyBorder="1"/>
    <xf numFmtId="0" fontId="6" fillId="7" borderId="11" xfId="30" applyFont="1" applyFill="1" applyBorder="1"/>
    <xf numFmtId="0" fontId="15" fillId="12" borderId="24" xfId="30" applyFont="1" applyFill="1" applyBorder="1" applyAlignment="1">
      <alignment horizontal="center"/>
    </xf>
    <xf numFmtId="0" fontId="15" fillId="12" borderId="25" xfId="30" applyFont="1" applyFill="1" applyBorder="1" applyAlignment="1">
      <alignment horizontal="center"/>
    </xf>
    <xf numFmtId="0" fontId="15" fillId="12" borderId="26" xfId="30" applyFont="1" applyFill="1" applyBorder="1" applyAlignment="1">
      <alignment horizontal="center"/>
    </xf>
    <xf numFmtId="0" fontId="6" fillId="0" borderId="19" xfId="30" applyFont="1" applyFill="1" applyBorder="1" applyAlignment="1">
      <alignment horizontal="left"/>
    </xf>
    <xf numFmtId="0" fontId="6" fillId="0" borderId="45" xfId="30" applyFont="1" applyFill="1" applyBorder="1" applyAlignment="1">
      <alignment horizontal="left"/>
    </xf>
    <xf numFmtId="0" fontId="5" fillId="12" borderId="25" xfId="30" applyFont="1" applyFill="1" applyBorder="1" applyAlignment="1">
      <alignment horizontal="center"/>
    </xf>
    <xf numFmtId="0" fontId="5" fillId="12" borderId="26" xfId="30" applyFont="1" applyFill="1" applyBorder="1" applyAlignment="1">
      <alignment horizontal="center"/>
    </xf>
    <xf numFmtId="0" fontId="6" fillId="9" borderId="15" xfId="30" applyFont="1" applyFill="1" applyBorder="1" applyAlignment="1">
      <alignment horizontal="left"/>
    </xf>
    <xf numFmtId="0" fontId="6" fillId="9" borderId="61" xfId="30" applyFont="1" applyFill="1" applyBorder="1" applyAlignment="1">
      <alignment horizontal="left"/>
    </xf>
    <xf numFmtId="0" fontId="6" fillId="9" borderId="30" xfId="30" applyFont="1" applyFill="1" applyBorder="1" applyAlignment="1">
      <alignment horizontal="left"/>
    </xf>
    <xf numFmtId="0" fontId="6" fillId="9" borderId="62" xfId="30" applyFont="1" applyFill="1" applyBorder="1" applyAlignment="1">
      <alignment horizontal="left"/>
    </xf>
    <xf numFmtId="0" fontId="6" fillId="9" borderId="19" xfId="30" applyFont="1" applyFill="1" applyBorder="1" applyAlignment="1">
      <alignment horizontal="left"/>
    </xf>
    <xf numFmtId="0" fontId="6" fillId="9" borderId="45" xfId="30" applyFont="1" applyFill="1" applyBorder="1" applyAlignment="1">
      <alignment horizontal="left"/>
    </xf>
    <xf numFmtId="0" fontId="6" fillId="0" borderId="15" xfId="30" applyFont="1" applyFill="1" applyBorder="1" applyAlignment="1">
      <alignment horizontal="left"/>
    </xf>
    <xf numFmtId="0" fontId="6" fillId="0" borderId="16" xfId="30" applyFont="1" applyFill="1" applyBorder="1" applyAlignment="1">
      <alignment horizontal="left"/>
    </xf>
    <xf numFmtId="0" fontId="6" fillId="9" borderId="1" xfId="30" applyFont="1" applyFill="1" applyBorder="1" applyAlignment="1">
      <alignment horizontal="left"/>
    </xf>
    <xf numFmtId="0" fontId="6" fillId="0" borderId="2" xfId="30" applyFont="1" applyFill="1" applyBorder="1" applyAlignment="1">
      <alignment horizontal="left"/>
    </xf>
    <xf numFmtId="0" fontId="6" fillId="9" borderId="1" xfId="30" applyFill="1" applyBorder="1"/>
    <xf numFmtId="0" fontId="6" fillId="0" borderId="15" xfId="30" applyFont="1" applyBorder="1" applyAlignment="1">
      <alignment horizontal="left"/>
    </xf>
    <xf numFmtId="0" fontId="6" fillId="0" borderId="30" xfId="30" applyFont="1" applyFill="1" applyBorder="1" applyAlignment="1">
      <alignment horizontal="left"/>
    </xf>
    <xf numFmtId="0" fontId="6" fillId="0" borderId="30" xfId="30" applyFont="1" applyBorder="1" applyAlignment="1">
      <alignment horizontal="left"/>
    </xf>
    <xf numFmtId="0" fontId="6" fillId="0" borderId="62" xfId="30" applyFont="1" applyBorder="1" applyAlignment="1">
      <alignment horizontal="left"/>
    </xf>
    <xf numFmtId="0" fontId="6" fillId="0" borderId="61" xfId="30" applyFont="1" applyFill="1" applyBorder="1" applyAlignment="1">
      <alignment horizontal="left"/>
    </xf>
    <xf numFmtId="0" fontId="6" fillId="0" borderId="0" xfId="30" applyFont="1" applyBorder="1" applyAlignment="1">
      <alignment horizontal="center"/>
    </xf>
    <xf numFmtId="0" fontId="6" fillId="0" borderId="60" xfId="30" applyFont="1" applyFill="1" applyBorder="1" applyAlignment="1">
      <alignment horizontal="left"/>
    </xf>
    <xf numFmtId="0" fontId="6" fillId="0" borderId="62" xfId="30" applyFont="1" applyFill="1" applyBorder="1" applyAlignment="1">
      <alignment horizontal="left"/>
    </xf>
    <xf numFmtId="0" fontId="5" fillId="0" borderId="39" xfId="30" applyFont="1" applyFill="1" applyBorder="1" applyAlignment="1">
      <alignment horizontal="left"/>
    </xf>
    <xf numFmtId="0" fontId="6" fillId="0" borderId="56" xfId="30" applyFont="1" applyFill="1" applyBorder="1" applyAlignment="1">
      <alignment horizontal="center"/>
    </xf>
    <xf numFmtId="0" fontId="6" fillId="0" borderId="41" xfId="30" applyFont="1" applyFill="1" applyBorder="1" applyAlignment="1">
      <alignment horizontal="center"/>
    </xf>
    <xf numFmtId="0" fontId="5" fillId="0" borderId="53" xfId="30" applyFont="1" applyFill="1" applyBorder="1" applyAlignment="1">
      <alignment horizontal="center"/>
    </xf>
    <xf numFmtId="0" fontId="6" fillId="0" borderId="53" xfId="30" applyFont="1" applyFill="1" applyBorder="1" applyAlignment="1">
      <alignment horizontal="center"/>
    </xf>
    <xf numFmtId="0" fontId="5" fillId="13" borderId="25" xfId="30" applyFont="1" applyFill="1" applyBorder="1" applyAlignment="1">
      <alignment horizontal="center"/>
    </xf>
    <xf numFmtId="0" fontId="5" fillId="13" borderId="26" xfId="30" applyFont="1" applyFill="1" applyBorder="1" applyAlignment="1">
      <alignment horizontal="center"/>
    </xf>
    <xf numFmtId="0" fontId="6" fillId="0" borderId="19" xfId="30" applyFont="1" applyFill="1" applyBorder="1" applyAlignment="1"/>
    <xf numFmtId="164" fontId="6" fillId="0" borderId="45" xfId="0" applyFont="1" applyFill="1" applyBorder="1" applyAlignment="1"/>
    <xf numFmtId="0" fontId="6" fillId="0" borderId="1" xfId="30" applyFont="1" applyFill="1" applyBorder="1" applyAlignment="1">
      <alignment horizontal="left"/>
    </xf>
    <xf numFmtId="0" fontId="6" fillId="0" borderId="42" xfId="30" applyFont="1" applyBorder="1" applyAlignment="1">
      <alignment horizontal="left"/>
    </xf>
    <xf numFmtId="0" fontId="6" fillId="0" borderId="1" xfId="30" applyFont="1" applyBorder="1" applyAlignment="1">
      <alignment horizontal="left"/>
    </xf>
    <xf numFmtId="0" fontId="6" fillId="11" borderId="53" xfId="30" applyFill="1" applyBorder="1" applyAlignment="1">
      <alignment horizontal="center"/>
    </xf>
    <xf numFmtId="0" fontId="6" fillId="0" borderId="41" xfId="30" applyBorder="1" applyAlignment="1">
      <alignment horizontal="center"/>
    </xf>
    <xf numFmtId="0" fontId="6" fillId="0" borderId="53" xfId="30" applyFont="1" applyFill="1" applyBorder="1" applyAlignment="1">
      <alignment horizontal="center" vertical="center"/>
    </xf>
    <xf numFmtId="0" fontId="6" fillId="9" borderId="63" xfId="30" applyFont="1" applyFill="1" applyBorder="1" applyAlignment="1">
      <alignment horizontal="left"/>
    </xf>
    <xf numFmtId="0" fontId="40" fillId="9" borderId="64" xfId="30" applyFont="1" applyFill="1" applyBorder="1" applyAlignment="1">
      <alignment horizontal="left"/>
    </xf>
    <xf numFmtId="0" fontId="6" fillId="0" borderId="63" xfId="30" applyFont="1" applyBorder="1" applyAlignment="1">
      <alignment horizontal="left"/>
    </xf>
    <xf numFmtId="49" fontId="6" fillId="0" borderId="59" xfId="30" applyNumberFormat="1" applyFont="1" applyFill="1" applyBorder="1" applyAlignment="1">
      <alignment horizontal="center"/>
    </xf>
    <xf numFmtId="0" fontId="6" fillId="9" borderId="59" xfId="30" applyFont="1" applyFill="1" applyBorder="1" applyAlignment="1">
      <alignment horizontal="center"/>
    </xf>
    <xf numFmtId="0" fontId="6" fillId="9" borderId="18" xfId="30" applyFont="1" applyFill="1" applyBorder="1" applyAlignment="1">
      <alignment horizontal="left"/>
    </xf>
    <xf numFmtId="0" fontId="6" fillId="9" borderId="69" xfId="30" applyFont="1" applyFill="1" applyBorder="1" applyAlignment="1">
      <alignment horizontal="left"/>
    </xf>
    <xf numFmtId="0" fontId="6" fillId="9" borderId="65" xfId="30" applyFont="1" applyFill="1" applyBorder="1"/>
    <xf numFmtId="164" fontId="6" fillId="9" borderId="64" xfId="0" applyFont="1" applyFill="1" applyBorder="1" applyAlignment="1"/>
    <xf numFmtId="0" fontId="6" fillId="9" borderId="68" xfId="30" applyFont="1" applyFill="1" applyBorder="1" applyAlignment="1">
      <alignment horizontal="left"/>
    </xf>
    <xf numFmtId="0" fontId="6" fillId="0" borderId="43" xfId="30" applyFont="1" applyFill="1" applyBorder="1" applyAlignment="1">
      <alignment horizontal="center" vertical="center"/>
    </xf>
    <xf numFmtId="0" fontId="6" fillId="0" borderId="31" xfId="30" applyFont="1" applyFill="1" applyBorder="1"/>
    <xf numFmtId="0" fontId="6" fillId="0" borderId="62" xfId="30" applyFont="1" applyFill="1" applyBorder="1"/>
    <xf numFmtId="0" fontId="6" fillId="0" borderId="64" xfId="30" applyFont="1" applyBorder="1" applyAlignment="1">
      <alignment horizontal="left"/>
    </xf>
    <xf numFmtId="0" fontId="6" fillId="0" borderId="68" xfId="30" applyFont="1" applyBorder="1" applyAlignment="1">
      <alignment horizontal="left"/>
    </xf>
    <xf numFmtId="49" fontId="6" fillId="9" borderId="53" xfId="30" applyNumberFormat="1" applyFont="1" applyFill="1" applyBorder="1" applyAlignment="1">
      <alignment horizontal="center"/>
    </xf>
    <xf numFmtId="49" fontId="6" fillId="9" borderId="43" xfId="30" applyNumberFormat="1" applyFont="1" applyFill="1" applyBorder="1" applyAlignment="1">
      <alignment horizontal="center"/>
    </xf>
    <xf numFmtId="0" fontId="6" fillId="7" borderId="59" xfId="28" applyFont="1" applyFill="1" applyBorder="1" applyAlignment="1">
      <alignment wrapText="1"/>
    </xf>
    <xf numFmtId="0" fontId="6" fillId="9" borderId="41" xfId="30" applyFont="1" applyFill="1" applyBorder="1" applyAlignment="1">
      <alignment horizontal="center" vertical="center"/>
    </xf>
    <xf numFmtId="0" fontId="6" fillId="9" borderId="53" xfId="30" applyFill="1" applyBorder="1" applyAlignment="1">
      <alignment horizontal="center"/>
    </xf>
    <xf numFmtId="0" fontId="6" fillId="9" borderId="41" xfId="30" applyFill="1" applyBorder="1" applyAlignment="1">
      <alignment horizontal="center"/>
    </xf>
    <xf numFmtId="0" fontId="6" fillId="0" borderId="43" xfId="30" applyFont="1" applyBorder="1" applyAlignment="1">
      <alignment horizontal="center" vertical="center"/>
    </xf>
    <xf numFmtId="0" fontId="6" fillId="0" borderId="32" xfId="30" applyFont="1" applyBorder="1"/>
    <xf numFmtId="0" fontId="6" fillId="0" borderId="32" xfId="30" applyFont="1" applyBorder="1" applyAlignment="1">
      <alignment horizontal="left"/>
    </xf>
    <xf numFmtId="0" fontId="6" fillId="0" borderId="54" xfId="30" applyFont="1" applyBorder="1"/>
    <xf numFmtId="0" fontId="6" fillId="0" borderId="59" xfId="30" applyFont="1" applyFill="1" applyBorder="1" applyAlignment="1">
      <alignment horizontal="center"/>
    </xf>
    <xf numFmtId="0" fontId="6" fillId="11" borderId="43" xfId="30" applyFont="1" applyFill="1" applyBorder="1" applyAlignment="1">
      <alignment horizontal="center"/>
    </xf>
    <xf numFmtId="0" fontId="6" fillId="0" borderId="70" xfId="30" applyFont="1" applyBorder="1" applyAlignment="1">
      <alignment horizontal="center"/>
    </xf>
    <xf numFmtId="0" fontId="6" fillId="11" borderId="53" xfId="30" applyFont="1" applyFill="1" applyBorder="1" applyAlignment="1">
      <alignment horizontal="center"/>
    </xf>
    <xf numFmtId="0" fontId="6" fillId="0" borderId="25" xfId="30" applyFont="1" applyBorder="1"/>
    <xf numFmtId="0" fontId="6" fillId="0" borderId="56" xfId="30" applyFont="1" applyBorder="1" applyAlignment="1">
      <alignment horizontal="center"/>
    </xf>
    <xf numFmtId="0" fontId="5" fillId="7" borderId="59" xfId="30" applyFont="1" applyFill="1" applyBorder="1" applyAlignment="1">
      <alignment vertical="center"/>
    </xf>
    <xf numFmtId="0" fontId="6" fillId="7" borderId="55" xfId="30" applyFont="1" applyFill="1" applyBorder="1" applyAlignment="1">
      <alignment horizontal="center"/>
    </xf>
    <xf numFmtId="0" fontId="6" fillId="9" borderId="68" xfId="30" applyFont="1" applyFill="1" applyBorder="1"/>
    <xf numFmtId="0" fontId="6" fillId="9" borderId="61" xfId="30" applyFont="1" applyFill="1" applyBorder="1"/>
    <xf numFmtId="0" fontId="6" fillId="9" borderId="62" xfId="30" applyFont="1" applyFill="1" applyBorder="1"/>
    <xf numFmtId="0" fontId="6" fillId="9" borderId="56" xfId="30" applyFont="1" applyFill="1" applyBorder="1" applyAlignment="1">
      <alignment horizontal="center" vertical="center"/>
    </xf>
    <xf numFmtId="0" fontId="6" fillId="11" borderId="56" xfId="30" applyFont="1" applyFill="1" applyBorder="1" applyAlignment="1">
      <alignment horizontal="center" vertical="center"/>
    </xf>
    <xf numFmtId="0" fontId="6" fillId="11" borderId="53" xfId="30" applyFont="1" applyFill="1" applyBorder="1" applyAlignment="1">
      <alignment horizontal="center" vertical="center"/>
    </xf>
    <xf numFmtId="0" fontId="6" fillId="0" borderId="53" xfId="30" applyFont="1" applyBorder="1" applyAlignment="1">
      <alignment horizontal="center" vertical="top" wrapText="1"/>
    </xf>
    <xf numFmtId="164" fontId="6" fillId="0" borderId="44" xfId="0" applyFont="1" applyBorder="1" applyAlignment="1">
      <alignment horizontal="center" vertical="top" wrapText="1"/>
    </xf>
    <xf numFmtId="0" fontId="6" fillId="0" borderId="44" xfId="30" applyFont="1" applyBorder="1" applyAlignment="1">
      <alignment horizontal="center" vertical="center" wrapText="1"/>
    </xf>
    <xf numFmtId="164" fontId="6" fillId="0" borderId="43" xfId="0" applyFont="1" applyBorder="1" applyAlignment="1">
      <alignment horizontal="center" vertical="center" wrapText="1"/>
    </xf>
    <xf numFmtId="0" fontId="6" fillId="0" borderId="53" xfId="1" applyFont="1" applyBorder="1" applyAlignment="1">
      <alignment horizontal="center"/>
    </xf>
    <xf numFmtId="0" fontId="6" fillId="0" borderId="44" xfId="1" applyFont="1" applyBorder="1" applyAlignment="1">
      <alignment horizontal="center"/>
    </xf>
    <xf numFmtId="0" fontId="6" fillId="0" borderId="43" xfId="1" applyFont="1" applyBorder="1" applyAlignment="1">
      <alignment horizontal="center"/>
    </xf>
    <xf numFmtId="0" fontId="6" fillId="9" borderId="44" xfId="30" applyFont="1" applyFill="1" applyBorder="1" applyAlignment="1">
      <alignment horizontal="center" vertical="top"/>
    </xf>
    <xf numFmtId="0" fontId="6" fillId="0" borderId="43" xfId="30" applyFont="1" applyFill="1" applyBorder="1" applyAlignment="1">
      <alignment horizontal="center" vertical="top"/>
    </xf>
    <xf numFmtId="164" fontId="6" fillId="9" borderId="53" xfId="0" applyFont="1" applyFill="1" applyBorder="1" applyAlignment="1">
      <alignment horizontal="center" vertical="center"/>
    </xf>
    <xf numFmtId="164" fontId="6" fillId="9" borderId="44" xfId="0" applyFont="1" applyFill="1" applyBorder="1" applyAlignment="1">
      <alignment horizontal="center" vertical="center"/>
    </xf>
    <xf numFmtId="0" fontId="6" fillId="7" borderId="35" xfId="30" applyFont="1" applyFill="1" applyBorder="1"/>
    <xf numFmtId="49" fontId="5" fillId="0" borderId="45" xfId="30" applyNumberFormat="1" applyFont="1" applyFill="1" applyBorder="1" applyAlignment="1">
      <alignment horizontal="left"/>
    </xf>
    <xf numFmtId="0" fontId="6" fillId="0" borderId="66" xfId="30" applyFont="1" applyBorder="1" applyAlignment="1"/>
    <xf numFmtId="0" fontId="6" fillId="0" borderId="65" xfId="30" applyFont="1" applyBorder="1" applyAlignment="1"/>
    <xf numFmtId="0" fontId="6" fillId="0" borderId="54" xfId="30" applyFont="1" applyBorder="1" applyAlignment="1"/>
    <xf numFmtId="164" fontId="6" fillId="11" borderId="49" xfId="0" applyFont="1" applyFill="1" applyBorder="1" applyAlignment="1">
      <alignment horizontal="center" vertical="center"/>
    </xf>
    <xf numFmtId="164" fontId="6" fillId="11" borderId="53" xfId="0" applyFont="1" applyFill="1" applyBorder="1" applyAlignment="1">
      <alignment horizontal="center" vertical="center"/>
    </xf>
    <xf numFmtId="164" fontId="6" fillId="0" borderId="44" xfId="0" applyFont="1" applyFill="1" applyBorder="1" applyAlignment="1">
      <alignment horizontal="center" vertical="center"/>
    </xf>
    <xf numFmtId="164" fontId="6" fillId="11" borderId="44" xfId="0" applyFont="1" applyFill="1" applyBorder="1" applyAlignment="1">
      <alignment horizontal="center" vertical="center"/>
    </xf>
    <xf numFmtId="164" fontId="6" fillId="0" borderId="43" xfId="0" applyFont="1" applyFill="1" applyBorder="1" applyAlignment="1">
      <alignment horizontal="center" vertical="center"/>
    </xf>
    <xf numFmtId="0" fontId="5" fillId="0" borderId="45" xfId="30" applyFont="1" applyFill="1" applyBorder="1" applyAlignment="1">
      <alignment horizontal="center" wrapText="1"/>
    </xf>
    <xf numFmtId="0" fontId="6" fillId="0" borderId="64" xfId="30" applyFont="1" applyBorder="1"/>
    <xf numFmtId="0" fontId="6" fillId="0" borderId="72" xfId="30" applyFont="1" applyBorder="1" applyAlignment="1">
      <alignment horizontal="center"/>
    </xf>
    <xf numFmtId="0" fontId="6" fillId="0" borderId="43" xfId="30" applyFont="1" applyBorder="1"/>
    <xf numFmtId="0" fontId="6" fillId="9" borderId="56" xfId="30" applyFill="1" applyBorder="1"/>
    <xf numFmtId="0" fontId="6" fillId="9" borderId="73" xfId="30" applyFont="1" applyFill="1" applyBorder="1"/>
    <xf numFmtId="0" fontId="6" fillId="9" borderId="43" xfId="30" applyFill="1" applyBorder="1"/>
    <xf numFmtId="0" fontId="6" fillId="9" borderId="31" xfId="30" applyFont="1" applyFill="1" applyBorder="1"/>
    <xf numFmtId="0" fontId="40" fillId="9" borderId="73" xfId="30" applyFont="1" applyFill="1" applyBorder="1"/>
    <xf numFmtId="0" fontId="6" fillId="9" borderId="44" xfId="30" applyFill="1" applyBorder="1"/>
    <xf numFmtId="0" fontId="6" fillId="9" borderId="64" xfId="30" applyFill="1" applyBorder="1"/>
    <xf numFmtId="0" fontId="40" fillId="9" borderId="31" xfId="30" applyFont="1" applyFill="1" applyBorder="1"/>
    <xf numFmtId="0" fontId="40" fillId="9" borderId="68" xfId="30" applyFont="1" applyFill="1" applyBorder="1"/>
    <xf numFmtId="0" fontId="6" fillId="9" borderId="61" xfId="30" applyFill="1" applyBorder="1"/>
    <xf numFmtId="0" fontId="6" fillId="9" borderId="15" xfId="30" applyFill="1" applyBorder="1"/>
    <xf numFmtId="0" fontId="6" fillId="9" borderId="66" xfId="30" applyFont="1" applyFill="1" applyBorder="1"/>
    <xf numFmtId="0" fontId="6" fillId="9" borderId="19" xfId="30" applyFont="1" applyFill="1" applyBorder="1"/>
    <xf numFmtId="164" fontId="6" fillId="0" borderId="62" xfId="0" applyFont="1" applyBorder="1" applyAlignment="1"/>
    <xf numFmtId="164" fontId="6" fillId="0" borderId="42" xfId="0" applyFont="1" applyBorder="1" applyAlignment="1"/>
    <xf numFmtId="0" fontId="6" fillId="0" borderId="30" xfId="30" applyFont="1" applyBorder="1" applyAlignment="1"/>
    <xf numFmtId="164" fontId="6" fillId="0" borderId="9" xfId="0" applyFont="1" applyFill="1" applyBorder="1" applyAlignment="1"/>
    <xf numFmtId="0" fontId="6" fillId="0" borderId="59" xfId="1" applyFont="1" applyBorder="1" applyAlignment="1">
      <alignment horizontal="center"/>
    </xf>
    <xf numFmtId="0" fontId="105" fillId="0" borderId="0" xfId="0" applyNumberFormat="1" applyFont="1" applyFill="1" applyBorder="1" applyAlignment="1">
      <alignment vertical="top" wrapText="1"/>
    </xf>
    <xf numFmtId="49" fontId="6" fillId="0" borderId="1" xfId="0" applyNumberFormat="1" applyFont="1" applyBorder="1" applyAlignment="1">
      <alignment horizontal="center" vertical="center"/>
    </xf>
    <xf numFmtId="165" fontId="6" fillId="0" borderId="1" xfId="0" applyNumberFormat="1" applyFont="1" applyBorder="1" applyAlignment="1">
      <alignment horizontal="left"/>
    </xf>
    <xf numFmtId="164" fontId="5" fillId="0" borderId="1" xfId="0" applyFont="1" applyBorder="1" applyAlignment="1">
      <alignment horizontal="center"/>
    </xf>
    <xf numFmtId="1" fontId="5" fillId="9" borderId="1" xfId="0" applyNumberFormat="1" applyFont="1" applyFill="1" applyBorder="1" applyAlignment="1">
      <alignment horizontal="center"/>
    </xf>
    <xf numFmtId="49" fontId="5" fillId="0" borderId="1" xfId="0" applyNumberFormat="1" applyFont="1" applyBorder="1" applyAlignment="1">
      <alignment horizontal="center"/>
    </xf>
    <xf numFmtId="164" fontId="6" fillId="0" borderId="1" xfId="0" applyFont="1" applyBorder="1" applyAlignment="1">
      <alignment horizontal="center"/>
    </xf>
    <xf numFmtId="0" fontId="6" fillId="0" borderId="1" xfId="8" quotePrefix="1" applyNumberFormat="1" applyFont="1" applyBorder="1" applyAlignment="1">
      <alignment horizontal="center" vertical="top" wrapText="1"/>
    </xf>
    <xf numFmtId="0" fontId="6" fillId="0" borderId="1" xfId="0" applyNumberFormat="1" applyFont="1" applyFill="1" applyBorder="1" applyAlignment="1">
      <alignment vertical="top"/>
    </xf>
    <xf numFmtId="14" fontId="6" fillId="0" borderId="1" xfId="0" applyNumberFormat="1" applyFont="1" applyBorder="1" applyAlignment="1">
      <alignment vertical="top" wrapText="1"/>
    </xf>
    <xf numFmtId="0" fontId="55" fillId="0" borderId="0" xfId="5" applyFont="1" applyFill="1" applyAlignment="1">
      <alignment vertical="top" wrapText="1"/>
    </xf>
    <xf numFmtId="0" fontId="6" fillId="0" borderId="15" xfId="30" applyFont="1" applyBorder="1" applyAlignment="1">
      <alignment horizontal="left" vertical="top" wrapText="1"/>
    </xf>
    <xf numFmtId="166" fontId="6" fillId="0" borderId="15" xfId="0" applyNumberFormat="1" applyFont="1" applyFill="1" applyBorder="1" applyAlignment="1">
      <alignment horizontal="left" vertical="top" wrapText="1"/>
    </xf>
    <xf numFmtId="164" fontId="19" fillId="0" borderId="16" xfId="0" applyFont="1" applyBorder="1" applyAlignment="1">
      <alignment horizontal="left" vertical="top" wrapText="1"/>
    </xf>
    <xf numFmtId="164" fontId="0" fillId="0" borderId="16" xfId="0" applyBorder="1" applyAlignment="1">
      <alignment horizontal="left" vertical="top" wrapText="1"/>
    </xf>
    <xf numFmtId="0" fontId="9" fillId="6" borderId="24" xfId="1" applyFont="1" applyFill="1" applyBorder="1" applyAlignment="1">
      <alignment horizontal="left"/>
    </xf>
    <xf numFmtId="0" fontId="9" fillId="6" borderId="25" xfId="1" applyFont="1" applyFill="1" applyBorder="1" applyAlignment="1">
      <alignment horizontal="left"/>
    </xf>
    <xf numFmtId="0" fontId="10" fillId="6" borderId="25" xfId="1" applyFont="1" applyFill="1" applyBorder="1" applyAlignment="1">
      <alignment horizontal="left"/>
    </xf>
    <xf numFmtId="164" fontId="0" fillId="6" borderId="26" xfId="0" applyFill="1" applyBorder="1" applyAlignment="1"/>
    <xf numFmtId="0" fontId="9" fillId="6" borderId="0" xfId="1" applyFont="1" applyFill="1" applyBorder="1" applyAlignment="1">
      <alignment horizontal="left" vertical="top" wrapText="1"/>
    </xf>
    <xf numFmtId="0" fontId="10" fillId="6" borderId="0" xfId="1" applyFont="1" applyFill="1" applyBorder="1" applyAlignment="1">
      <alignment horizontal="left" vertical="top" wrapText="1"/>
    </xf>
    <xf numFmtId="164" fontId="0" fillId="6" borderId="0" xfId="0" applyFill="1" applyAlignment="1"/>
    <xf numFmtId="0" fontId="9" fillId="2" borderId="27" xfId="1" applyFont="1" applyFill="1" applyBorder="1" applyAlignment="1">
      <alignment vertical="top" wrapText="1"/>
    </xf>
    <xf numFmtId="164" fontId="0" fillId="0" borderId="0" xfId="0" applyBorder="1" applyAlignment="1">
      <alignment vertical="top" wrapText="1"/>
    </xf>
    <xf numFmtId="164" fontId="0" fillId="0" borderId="0" xfId="0" applyAlignment="1"/>
    <xf numFmtId="0" fontId="71" fillId="0" borderId="53" xfId="29" applyFont="1" applyBorder="1" applyAlignment="1" applyProtection="1">
      <alignment horizontal="center" vertical="center" wrapText="1"/>
    </xf>
    <xf numFmtId="164" fontId="70" fillId="0" borderId="4" xfId="0" applyFont="1" applyBorder="1" applyAlignment="1">
      <alignment horizontal="center" vertical="center" wrapText="1"/>
    </xf>
    <xf numFmtId="164" fontId="70" fillId="0" borderId="63" xfId="0" applyFont="1" applyBorder="1" applyAlignment="1">
      <alignment horizontal="center"/>
    </xf>
    <xf numFmtId="164" fontId="70" fillId="0" borderId="43" xfId="0" applyFont="1" applyBorder="1" applyAlignment="1">
      <alignment horizontal="center" vertical="center" wrapText="1"/>
    </xf>
    <xf numFmtId="164" fontId="70" fillId="0" borderId="31" xfId="0" applyFont="1" applyBorder="1" applyAlignment="1">
      <alignment horizontal="center" vertical="center" wrapText="1"/>
    </xf>
    <xf numFmtId="164" fontId="70" fillId="0" borderId="68" xfId="0" applyFont="1" applyBorder="1" applyAlignment="1">
      <alignment horizontal="center"/>
    </xf>
    <xf numFmtId="0" fontId="71" fillId="0" borderId="4" xfId="29" applyFont="1" applyBorder="1" applyAlignment="1" applyProtection="1">
      <alignment horizontal="center" vertical="center" wrapText="1"/>
    </xf>
    <xf numFmtId="0" fontId="71" fillId="0" borderId="63" xfId="29" applyFont="1" applyBorder="1" applyAlignment="1" applyProtection="1">
      <alignment horizontal="center" vertical="center" wrapText="1"/>
    </xf>
    <xf numFmtId="0" fontId="71" fillId="0" borderId="43" xfId="29" applyFont="1" applyBorder="1" applyAlignment="1" applyProtection="1">
      <alignment horizontal="center" vertical="center" wrapText="1"/>
    </xf>
    <xf numFmtId="0" fontId="71" fillId="0" borderId="31" xfId="29" applyFont="1" applyBorder="1" applyAlignment="1" applyProtection="1">
      <alignment horizontal="center" vertical="center" wrapText="1"/>
    </xf>
    <xf numFmtId="0" fontId="71" fillId="0" borderId="68" xfId="29" applyFont="1" applyBorder="1" applyAlignment="1" applyProtection="1">
      <alignment horizontal="center" vertical="center" wrapText="1"/>
    </xf>
    <xf numFmtId="0" fontId="5" fillId="12" borderId="24" xfId="30" applyFont="1" applyFill="1" applyBorder="1" applyAlignment="1">
      <alignment horizontal="center"/>
    </xf>
    <xf numFmtId="164" fontId="0" fillId="0" borderId="25" xfId="0" applyBorder="1" applyAlignment="1"/>
    <xf numFmtId="164" fontId="0" fillId="0" borderId="26" xfId="0" applyBorder="1" applyAlignment="1"/>
    <xf numFmtId="164" fontId="6" fillId="0" borderId="15" xfId="0" applyFont="1" applyBorder="1" applyAlignment="1">
      <alignment horizontal="left" vertical="top" wrapText="1"/>
    </xf>
    <xf numFmtId="164" fontId="6" fillId="0" borderId="16" xfId="0" applyFont="1" applyBorder="1" applyAlignment="1">
      <alignment horizontal="left" vertical="top" wrapText="1"/>
    </xf>
    <xf numFmtId="164" fontId="6" fillId="0" borderId="61" xfId="0" applyFont="1" applyBorder="1" applyAlignment="1">
      <alignment horizontal="left" vertical="top" wrapText="1"/>
    </xf>
    <xf numFmtId="0" fontId="6" fillId="11" borderId="15" xfId="30" applyFont="1" applyFill="1" applyBorder="1" applyAlignment="1">
      <alignment horizontal="left" wrapText="1"/>
    </xf>
    <xf numFmtId="0" fontId="6" fillId="11" borderId="61" xfId="30" applyFont="1" applyFill="1" applyBorder="1" applyAlignment="1">
      <alignment horizontal="left" wrapText="1"/>
    </xf>
    <xf numFmtId="164" fontId="6" fillId="0" borderId="15" xfId="0" applyFont="1" applyBorder="1" applyAlignment="1">
      <alignment horizontal="left" vertical="center" wrapText="1"/>
    </xf>
    <xf numFmtId="164" fontId="6" fillId="0" borderId="16" xfId="0" applyFont="1" applyBorder="1" applyAlignment="1">
      <alignment horizontal="left" vertical="center" wrapText="1"/>
    </xf>
    <xf numFmtId="164" fontId="6" fillId="0" borderId="61" xfId="0" applyFont="1" applyBorder="1" applyAlignment="1">
      <alignment horizontal="left" vertical="center" wrapText="1"/>
    </xf>
    <xf numFmtId="0" fontId="6" fillId="11" borderId="30" xfId="30" applyFont="1" applyFill="1" applyBorder="1" applyAlignment="1">
      <alignment horizontal="left" wrapText="1"/>
    </xf>
    <xf numFmtId="0" fontId="6" fillId="11" borderId="62" xfId="30" applyFont="1" applyFill="1" applyBorder="1" applyAlignment="1">
      <alignment horizontal="left" wrapText="1"/>
    </xf>
    <xf numFmtId="164" fontId="6" fillId="0" borderId="30" xfId="0" applyFont="1" applyBorder="1" applyAlignment="1">
      <alignment horizontal="left" vertical="center" wrapText="1"/>
    </xf>
    <xf numFmtId="164" fontId="6" fillId="0" borderId="42" xfId="0" applyFont="1" applyBorder="1" applyAlignment="1">
      <alignment horizontal="left" vertical="center" wrapText="1"/>
    </xf>
    <xf numFmtId="164" fontId="6" fillId="0" borderId="62" xfId="0" applyFont="1" applyBorder="1" applyAlignment="1">
      <alignment horizontal="left" vertical="center" wrapText="1"/>
    </xf>
    <xf numFmtId="0" fontId="5" fillId="12" borderId="25" xfId="30" applyFont="1" applyFill="1" applyBorder="1" applyAlignment="1">
      <alignment horizontal="center"/>
    </xf>
    <xf numFmtId="0" fontId="5" fillId="12" borderId="26" xfId="30" applyFont="1" applyFill="1" applyBorder="1" applyAlignment="1">
      <alignment horizontal="center"/>
    </xf>
    <xf numFmtId="0" fontId="5" fillId="12" borderId="20" xfId="30" applyFont="1" applyFill="1" applyBorder="1" applyAlignment="1">
      <alignment horizontal="center" vertical="center"/>
    </xf>
    <xf numFmtId="0" fontId="5" fillId="12" borderId="14" xfId="30" applyFont="1" applyFill="1" applyBorder="1" applyAlignment="1">
      <alignment horizontal="center" vertical="center"/>
    </xf>
    <xf numFmtId="0" fontId="5" fillId="12" borderId="45" xfId="30" applyFont="1" applyFill="1" applyBorder="1" applyAlignment="1">
      <alignment horizontal="center" vertical="center"/>
    </xf>
    <xf numFmtId="0" fontId="15" fillId="12" borderId="24" xfId="30" applyFont="1" applyFill="1" applyBorder="1" applyAlignment="1">
      <alignment horizontal="center"/>
    </xf>
    <xf numFmtId="0" fontId="15" fillId="12" borderId="25" xfId="30" applyFont="1" applyFill="1" applyBorder="1" applyAlignment="1">
      <alignment horizontal="center"/>
    </xf>
    <xf numFmtId="0" fontId="15" fillId="12" borderId="26" xfId="30" applyFont="1" applyFill="1" applyBorder="1" applyAlignment="1">
      <alignment horizontal="center"/>
    </xf>
    <xf numFmtId="0" fontId="6" fillId="0" borderId="2" xfId="30" applyFont="1" applyFill="1" applyBorder="1" applyAlignment="1">
      <alignment horizontal="left" wrapText="1"/>
    </xf>
    <xf numFmtId="0" fontId="6" fillId="0" borderId="60" xfId="30" applyFont="1" applyFill="1" applyBorder="1" applyAlignment="1">
      <alignment horizontal="left" wrapText="1"/>
    </xf>
    <xf numFmtId="164" fontId="6" fillId="0" borderId="19" xfId="0" applyFont="1" applyFill="1" applyBorder="1" applyAlignment="1">
      <alignment horizontal="left" vertical="top" wrapText="1"/>
    </xf>
    <xf numFmtId="164" fontId="6" fillId="0" borderId="14" xfId="0" applyFont="1" applyFill="1" applyBorder="1" applyAlignment="1">
      <alignment horizontal="left" vertical="top" wrapText="1"/>
    </xf>
    <xf numFmtId="164" fontId="6" fillId="0" borderId="45" xfId="0" applyFont="1" applyFill="1" applyBorder="1" applyAlignment="1">
      <alignment horizontal="left" vertical="top" wrapText="1"/>
    </xf>
    <xf numFmtId="0" fontId="71" fillId="0" borderId="35" xfId="29" applyFont="1" applyBorder="1" applyAlignment="1" applyProtection="1">
      <alignment horizontal="center" vertical="center" wrapText="1"/>
    </xf>
    <xf numFmtId="0" fontId="71" fillId="0" borderId="34" xfId="29" applyFont="1" applyBorder="1" applyAlignment="1" applyProtection="1">
      <alignment horizontal="center" vertical="center" wrapText="1"/>
    </xf>
    <xf numFmtId="0" fontId="71" fillId="0" borderId="55" xfId="29" applyFont="1" applyBorder="1" applyAlignment="1" applyProtection="1">
      <alignment horizontal="center" vertical="center" wrapText="1"/>
    </xf>
    <xf numFmtId="0" fontId="71" fillId="0" borderId="33" xfId="29" applyFont="1" applyBorder="1" applyAlignment="1" applyProtection="1">
      <alignment horizontal="center" vertical="center" wrapText="1"/>
    </xf>
    <xf numFmtId="0" fontId="71" fillId="0" borderId="32" xfId="29" applyFont="1" applyBorder="1" applyAlignment="1" applyProtection="1">
      <alignment horizontal="center" vertical="center" wrapText="1"/>
    </xf>
    <xf numFmtId="0" fontId="71" fillId="0" borderId="54" xfId="29" applyFont="1" applyBorder="1" applyAlignment="1" applyProtection="1">
      <alignment horizontal="center" vertical="center" wrapText="1"/>
    </xf>
    <xf numFmtId="164" fontId="0" fillId="0" borderId="25" xfId="0" applyBorder="1" applyAlignment="1">
      <alignment horizontal="center"/>
    </xf>
    <xf numFmtId="164" fontId="6" fillId="9" borderId="15" xfId="0" applyFont="1" applyFill="1" applyBorder="1" applyAlignment="1">
      <alignment horizontal="left" vertical="center" wrapText="1"/>
    </xf>
    <xf numFmtId="164" fontId="6" fillId="9" borderId="16" xfId="0" applyFont="1" applyFill="1" applyBorder="1" applyAlignment="1">
      <alignment horizontal="left" vertical="center" wrapText="1"/>
    </xf>
    <xf numFmtId="164" fontId="6" fillId="9" borderId="61" xfId="0" applyFont="1" applyFill="1" applyBorder="1" applyAlignment="1">
      <alignment horizontal="left" vertical="center" wrapText="1"/>
    </xf>
    <xf numFmtId="164" fontId="6" fillId="9" borderId="6" xfId="0" applyFont="1" applyFill="1" applyBorder="1" applyAlignment="1">
      <alignment horizontal="left" vertical="center" wrapText="1"/>
    </xf>
    <xf numFmtId="164" fontId="6" fillId="9" borderId="7" xfId="0" applyFont="1" applyFill="1" applyBorder="1" applyAlignment="1">
      <alignment horizontal="left" vertical="center" wrapText="1"/>
    </xf>
    <xf numFmtId="164" fontId="6" fillId="9" borderId="66" xfId="0" applyFont="1" applyFill="1" applyBorder="1" applyAlignment="1">
      <alignment horizontal="left" vertical="center" wrapText="1"/>
    </xf>
    <xf numFmtId="164" fontId="6" fillId="9" borderId="5" xfId="0" applyFont="1" applyFill="1" applyBorder="1" applyAlignment="1">
      <alignment horizontal="left" vertical="center" wrapText="1"/>
    </xf>
    <xf numFmtId="164" fontId="6" fillId="9" borderId="0" xfId="0" applyFont="1" applyFill="1" applyBorder="1" applyAlignment="1">
      <alignment horizontal="left" vertical="center" wrapText="1"/>
    </xf>
    <xf numFmtId="164" fontId="6" fillId="9" borderId="65" xfId="0" applyFont="1" applyFill="1" applyBorder="1" applyAlignment="1">
      <alignment horizontal="left" vertical="center" wrapText="1"/>
    </xf>
    <xf numFmtId="164" fontId="6" fillId="9" borderId="56" xfId="0" applyFont="1" applyFill="1" applyBorder="1" applyAlignment="1">
      <alignment horizontal="center" vertical="top"/>
    </xf>
    <xf numFmtId="164" fontId="6" fillId="9" borderId="41" xfId="0" applyFont="1" applyFill="1" applyBorder="1" applyAlignment="1">
      <alignment horizontal="center" vertical="top"/>
    </xf>
    <xf numFmtId="164" fontId="6" fillId="9" borderId="6" xfId="0" applyFont="1" applyFill="1" applyBorder="1" applyAlignment="1">
      <alignment horizontal="left" wrapText="1"/>
    </xf>
    <xf numFmtId="164" fontId="6" fillId="9" borderId="7" xfId="0" applyFont="1" applyFill="1" applyBorder="1" applyAlignment="1">
      <alignment horizontal="left" wrapText="1"/>
    </xf>
    <xf numFmtId="164" fontId="6" fillId="9" borderId="66" xfId="0" applyFont="1" applyFill="1" applyBorder="1" applyAlignment="1">
      <alignment horizontal="left" wrapText="1"/>
    </xf>
    <xf numFmtId="164" fontId="6" fillId="9" borderId="36" xfId="0" applyFont="1" applyFill="1" applyBorder="1" applyAlignment="1">
      <alignment horizontal="left" wrapText="1"/>
    </xf>
    <xf numFmtId="164" fontId="6" fillId="9" borderId="32" xfId="0" applyFont="1" applyFill="1" applyBorder="1" applyAlignment="1">
      <alignment horizontal="left" wrapText="1"/>
    </xf>
    <xf numFmtId="164" fontId="6" fillId="9" borderId="54" xfId="0" applyFont="1" applyFill="1" applyBorder="1" applyAlignment="1">
      <alignment horizontal="left" wrapText="1"/>
    </xf>
    <xf numFmtId="164" fontId="6" fillId="9" borderId="2" xfId="0" applyFont="1" applyFill="1" applyBorder="1" applyAlignment="1">
      <alignment horizontal="left" vertical="center" wrapText="1"/>
    </xf>
    <xf numFmtId="164" fontId="6" fillId="9" borderId="9" xfId="0" applyFont="1" applyFill="1" applyBorder="1" applyAlignment="1">
      <alignment horizontal="left" vertical="center" wrapText="1"/>
    </xf>
    <xf numFmtId="164" fontId="6" fillId="9" borderId="60" xfId="0" applyFont="1" applyFill="1" applyBorder="1" applyAlignment="1">
      <alignment horizontal="left" vertical="center" wrapText="1"/>
    </xf>
    <xf numFmtId="164" fontId="6" fillId="9" borderId="15" xfId="0" applyFont="1" applyFill="1" applyBorder="1" applyAlignment="1">
      <alignment horizontal="left" vertical="top" wrapText="1"/>
    </xf>
    <xf numFmtId="164" fontId="6" fillId="9" borderId="16" xfId="0" applyFont="1" applyFill="1" applyBorder="1" applyAlignment="1">
      <alignment horizontal="left" vertical="top" wrapText="1"/>
    </xf>
    <xf numFmtId="164" fontId="6" fillId="9" borderId="61" xfId="0" applyFont="1" applyFill="1" applyBorder="1" applyAlignment="1">
      <alignment horizontal="left" vertical="top" wrapText="1"/>
    </xf>
    <xf numFmtId="0" fontId="5" fillId="0" borderId="15" xfId="30" applyFont="1" applyFill="1" applyBorder="1" applyAlignment="1">
      <alignment horizontal="left" wrapText="1"/>
    </xf>
    <xf numFmtId="164" fontId="0" fillId="0" borderId="16" xfId="0" applyBorder="1" applyAlignment="1">
      <alignment horizontal="left" wrapText="1"/>
    </xf>
    <xf numFmtId="164" fontId="0" fillId="0" borderId="61" xfId="0" applyBorder="1" applyAlignment="1">
      <alignment horizontal="left" wrapText="1"/>
    </xf>
    <xf numFmtId="164" fontId="6" fillId="9" borderId="6" xfId="0" applyFont="1" applyFill="1" applyBorder="1" applyAlignment="1">
      <alignment horizontal="left" vertical="top" wrapText="1"/>
    </xf>
    <xf numFmtId="164" fontId="6" fillId="9" borderId="7" xfId="0" applyFont="1" applyFill="1" applyBorder="1" applyAlignment="1">
      <alignment horizontal="left" vertical="top" wrapText="1"/>
    </xf>
    <xf numFmtId="164" fontId="6" fillId="9" borderId="66" xfId="0" applyFont="1" applyFill="1" applyBorder="1" applyAlignment="1">
      <alignment horizontal="left" vertical="top" wrapText="1"/>
    </xf>
    <xf numFmtId="0" fontId="6" fillId="0" borderId="19" xfId="30" applyFont="1" applyFill="1" applyBorder="1" applyAlignment="1">
      <alignment horizontal="left" wrapText="1"/>
    </xf>
    <xf numFmtId="0" fontId="6" fillId="0" borderId="45" xfId="30" applyFont="1" applyFill="1" applyBorder="1" applyAlignment="1">
      <alignment horizontal="left" wrapText="1"/>
    </xf>
    <xf numFmtId="164" fontId="6" fillId="9" borderId="2" xfId="0" applyFont="1" applyFill="1" applyBorder="1" applyAlignment="1">
      <alignment horizontal="left" vertical="top" wrapText="1"/>
    </xf>
    <xf numFmtId="164" fontId="6" fillId="9" borderId="9" xfId="0" applyFont="1" applyFill="1" applyBorder="1" applyAlignment="1">
      <alignment horizontal="left" vertical="top" wrapText="1"/>
    </xf>
    <xf numFmtId="164" fontId="6" fillId="9" borderId="60" xfId="0" applyFont="1" applyFill="1" applyBorder="1" applyAlignment="1">
      <alignment horizontal="left" vertical="top" wrapText="1"/>
    </xf>
    <xf numFmtId="0" fontId="15" fillId="12" borderId="52" xfId="30" applyFont="1" applyFill="1" applyBorder="1" applyAlignment="1">
      <alignment horizontal="center"/>
    </xf>
    <xf numFmtId="0" fontId="15" fillId="12" borderId="51" xfId="30" applyFont="1" applyFill="1" applyBorder="1" applyAlignment="1">
      <alignment horizontal="center"/>
    </xf>
    <xf numFmtId="0" fontId="15" fillId="12" borderId="50" xfId="30" applyFont="1" applyFill="1" applyBorder="1" applyAlignment="1">
      <alignment horizontal="center"/>
    </xf>
    <xf numFmtId="0" fontId="6" fillId="0" borderId="34" xfId="30" applyFont="1" applyBorder="1" applyAlignment="1">
      <alignment horizontal="center"/>
    </xf>
    <xf numFmtId="0" fontId="6" fillId="0" borderId="0" xfId="30" applyFont="1" applyBorder="1" applyAlignment="1">
      <alignment horizontal="center"/>
    </xf>
    <xf numFmtId="0" fontId="5" fillId="0" borderId="59" xfId="30" applyFont="1" applyFill="1" applyBorder="1" applyAlignment="1">
      <alignment horizontal="center"/>
    </xf>
    <xf numFmtId="0" fontId="5" fillId="0" borderId="18" xfId="30" applyFont="1" applyFill="1" applyBorder="1" applyAlignment="1">
      <alignment horizontal="center"/>
    </xf>
    <xf numFmtId="0" fontId="5" fillId="0" borderId="69" xfId="30" applyFont="1" applyFill="1" applyBorder="1" applyAlignment="1">
      <alignment horizontal="center"/>
    </xf>
    <xf numFmtId="0" fontId="6" fillId="0" borderId="2" xfId="30" applyFont="1" applyFill="1" applyBorder="1" applyAlignment="1">
      <alignment horizontal="left"/>
    </xf>
    <xf numFmtId="0" fontId="6" fillId="0" borderId="60" xfId="30" applyFont="1" applyFill="1" applyBorder="1" applyAlignment="1">
      <alignment horizontal="left"/>
    </xf>
    <xf numFmtId="0" fontId="6" fillId="11" borderId="1" xfId="30" applyFont="1" applyFill="1" applyBorder="1" applyAlignment="1">
      <alignment horizontal="left" vertical="center"/>
    </xf>
    <xf numFmtId="0" fontId="6" fillId="0" borderId="1" xfId="30" applyFont="1" applyBorder="1" applyAlignment="1">
      <alignment horizontal="left" vertical="center"/>
    </xf>
    <xf numFmtId="0" fontId="6" fillId="0" borderId="64" xfId="30" applyFont="1" applyBorder="1" applyAlignment="1">
      <alignment horizontal="left" vertical="center"/>
    </xf>
    <xf numFmtId="0" fontId="6" fillId="0" borderId="15" xfId="30" applyFont="1" applyFill="1" applyBorder="1" applyAlignment="1">
      <alignment horizontal="left"/>
    </xf>
    <xf numFmtId="0" fontId="6" fillId="0" borderId="61" xfId="30" applyFont="1" applyFill="1" applyBorder="1" applyAlignment="1">
      <alignment horizontal="left"/>
    </xf>
    <xf numFmtId="0" fontId="6" fillId="9" borderId="1" xfId="30" applyFont="1" applyFill="1" applyBorder="1" applyAlignment="1">
      <alignment horizontal="left" vertical="center"/>
    </xf>
    <xf numFmtId="0" fontId="6" fillId="9" borderId="64" xfId="30" applyFont="1" applyFill="1" applyBorder="1" applyAlignment="1">
      <alignment horizontal="left" vertical="center"/>
    </xf>
    <xf numFmtId="0" fontId="6" fillId="9" borderId="15" xfId="30" applyFont="1" applyFill="1" applyBorder="1" applyAlignment="1">
      <alignment horizontal="left"/>
    </xf>
    <xf numFmtId="0" fontId="6" fillId="9" borderId="16" xfId="30" applyFont="1" applyFill="1" applyBorder="1" applyAlignment="1">
      <alignment horizontal="left"/>
    </xf>
    <xf numFmtId="0" fontId="6" fillId="9" borderId="61" xfId="30" applyFont="1" applyFill="1" applyBorder="1" applyAlignment="1">
      <alignment horizontal="left"/>
    </xf>
    <xf numFmtId="0" fontId="6" fillId="11" borderId="15" xfId="30" applyFont="1" applyFill="1" applyBorder="1" applyAlignment="1">
      <alignment horizontal="left"/>
    </xf>
    <xf numFmtId="0" fontId="6" fillId="11" borderId="61" xfId="30" applyFont="1" applyFill="1" applyBorder="1" applyAlignment="1">
      <alignment horizontal="left"/>
    </xf>
    <xf numFmtId="0" fontId="5" fillId="11" borderId="44" xfId="30" applyFont="1" applyFill="1" applyBorder="1" applyAlignment="1">
      <alignment horizontal="center"/>
    </xf>
    <xf numFmtId="0" fontId="5" fillId="11" borderId="1" xfId="30" applyFont="1" applyFill="1" applyBorder="1" applyAlignment="1">
      <alignment horizontal="center"/>
    </xf>
    <xf numFmtId="0" fontId="5" fillId="11" borderId="64" xfId="30" applyFont="1" applyFill="1" applyBorder="1" applyAlignment="1">
      <alignment horizontal="center"/>
    </xf>
    <xf numFmtId="0" fontId="6" fillId="0" borderId="1" xfId="30" applyFont="1" applyFill="1" applyBorder="1" applyAlignment="1">
      <alignment horizontal="left" vertical="center" wrapText="1"/>
    </xf>
    <xf numFmtId="0" fontId="6" fillId="0" borderId="1" xfId="30" applyFont="1" applyFill="1" applyBorder="1" applyAlignment="1">
      <alignment horizontal="left" vertical="center"/>
    </xf>
    <xf numFmtId="0" fontId="6" fillId="0" borderId="64" xfId="30" applyFont="1" applyFill="1" applyBorder="1" applyAlignment="1">
      <alignment horizontal="left" vertical="center"/>
    </xf>
    <xf numFmtId="0" fontId="6" fillId="9" borderId="1" xfId="30" applyFont="1" applyFill="1" applyBorder="1" applyAlignment="1">
      <alignment horizontal="left" wrapText="1"/>
    </xf>
    <xf numFmtId="0" fontId="6" fillId="0" borderId="15" xfId="30" applyFont="1" applyFill="1" applyBorder="1" applyAlignment="1">
      <alignment horizontal="left" vertical="center"/>
    </xf>
    <xf numFmtId="164" fontId="70" fillId="0" borderId="16" xfId="0" applyFont="1" applyBorder="1" applyAlignment="1">
      <alignment horizontal="left" vertical="center"/>
    </xf>
    <xf numFmtId="164" fontId="70" fillId="0" borderId="61" xfId="0" applyFont="1" applyBorder="1" applyAlignment="1">
      <alignment horizontal="left" vertical="center"/>
    </xf>
    <xf numFmtId="0" fontId="6" fillId="9" borderId="15" xfId="30" applyFont="1" applyFill="1" applyBorder="1" applyAlignment="1">
      <alignment horizontal="left" vertical="center"/>
    </xf>
    <xf numFmtId="164" fontId="70" fillId="9" borderId="16" xfId="0" applyFont="1" applyFill="1" applyBorder="1" applyAlignment="1">
      <alignment horizontal="left" vertical="center"/>
    </xf>
    <xf numFmtId="164" fontId="70" fillId="9" borderId="61" xfId="0" applyFont="1" applyFill="1" applyBorder="1" applyAlignment="1">
      <alignment horizontal="left" vertical="center"/>
    </xf>
    <xf numFmtId="0" fontId="6" fillId="9" borderId="1" xfId="30" applyFont="1" applyFill="1" applyBorder="1" applyAlignment="1">
      <alignment horizontal="left" vertical="center" wrapText="1"/>
    </xf>
    <xf numFmtId="0" fontId="6" fillId="0" borderId="64" xfId="30" applyFont="1" applyFill="1" applyBorder="1" applyAlignment="1">
      <alignment horizontal="left" vertical="center" wrapText="1"/>
    </xf>
    <xf numFmtId="164" fontId="6" fillId="0" borderId="1" xfId="0" applyFont="1" applyFill="1" applyBorder="1" applyAlignment="1">
      <alignment horizontal="left" vertical="center" wrapText="1"/>
    </xf>
    <xf numFmtId="0" fontId="6" fillId="0" borderId="15" xfId="30" applyFont="1" applyBorder="1" applyAlignment="1">
      <alignment horizontal="left"/>
    </xf>
    <xf numFmtId="0" fontId="6" fillId="0" borderId="61" xfId="30" applyFont="1" applyBorder="1" applyAlignment="1">
      <alignment horizontal="left"/>
    </xf>
    <xf numFmtId="164" fontId="6" fillId="9" borderId="1" xfId="0" applyFont="1" applyFill="1" applyBorder="1" applyAlignment="1">
      <alignment horizontal="left" vertical="center" wrapText="1"/>
    </xf>
    <xf numFmtId="164" fontId="70" fillId="0" borderId="16" xfId="0" applyFont="1" applyFill="1" applyBorder="1" applyAlignment="1">
      <alignment horizontal="left" vertical="center"/>
    </xf>
    <xf numFmtId="164" fontId="70" fillId="0" borderId="61" xfId="0" applyFont="1" applyFill="1" applyBorder="1" applyAlignment="1">
      <alignment horizontal="left" vertical="center"/>
    </xf>
    <xf numFmtId="0" fontId="6" fillId="17" borderId="15" xfId="30" applyFont="1" applyFill="1" applyBorder="1" applyAlignment="1">
      <alignment horizontal="left" vertical="center"/>
    </xf>
    <xf numFmtId="164" fontId="70" fillId="17" borderId="16" xfId="0" applyFont="1" applyFill="1" applyBorder="1" applyAlignment="1">
      <alignment horizontal="left" vertical="center"/>
    </xf>
    <xf numFmtId="164" fontId="70" fillId="17" borderId="61" xfId="0" applyFont="1" applyFill="1" applyBorder="1" applyAlignment="1">
      <alignment horizontal="left" vertical="center"/>
    </xf>
    <xf numFmtId="0" fontId="6" fillId="9" borderId="15" xfId="30" applyFont="1" applyFill="1" applyBorder="1" applyAlignment="1">
      <alignment horizontal="left" vertical="center" wrapText="1"/>
    </xf>
    <xf numFmtId="164" fontId="70" fillId="9" borderId="16" xfId="0" applyFont="1" applyFill="1" applyBorder="1" applyAlignment="1">
      <alignment horizontal="left" vertical="center" wrapText="1"/>
    </xf>
    <xf numFmtId="164" fontId="70" fillId="9" borderId="61" xfId="0" applyFont="1" applyFill="1" applyBorder="1" applyAlignment="1">
      <alignment horizontal="left" vertical="center" wrapText="1"/>
    </xf>
    <xf numFmtId="0" fontId="15" fillId="12" borderId="24" xfId="30" applyFont="1" applyFill="1" applyBorder="1" applyAlignment="1">
      <alignment horizontal="center" vertical="center"/>
    </xf>
    <xf numFmtId="0" fontId="15" fillId="12" borderId="25" xfId="30" applyFont="1" applyFill="1" applyBorder="1" applyAlignment="1">
      <alignment horizontal="center" vertical="center"/>
    </xf>
    <xf numFmtId="0" fontId="15" fillId="12" borderId="26" xfId="30" applyFont="1" applyFill="1" applyBorder="1" applyAlignment="1">
      <alignment horizontal="center" vertical="center"/>
    </xf>
    <xf numFmtId="0" fontId="5" fillId="11" borderId="19" xfId="30" applyFont="1" applyFill="1" applyBorder="1" applyAlignment="1">
      <alignment horizontal="left"/>
    </xf>
    <xf numFmtId="0" fontId="5" fillId="11" borderId="14" xfId="30" applyFont="1" applyFill="1" applyBorder="1" applyAlignment="1">
      <alignment horizontal="left"/>
    </xf>
    <xf numFmtId="0" fontId="5" fillId="11" borderId="45" xfId="30" applyFont="1" applyFill="1" applyBorder="1" applyAlignment="1">
      <alignment horizontal="left"/>
    </xf>
    <xf numFmtId="0" fontId="6" fillId="11" borderId="16" xfId="30" applyFont="1" applyFill="1" applyBorder="1" applyAlignment="1">
      <alignment horizontal="left"/>
    </xf>
    <xf numFmtId="0" fontId="6" fillId="11" borderId="11" xfId="30" applyFont="1" applyFill="1" applyBorder="1" applyAlignment="1">
      <alignment horizontal="left"/>
    </xf>
    <xf numFmtId="0" fontId="6" fillId="0" borderId="30" xfId="30" applyFont="1" applyBorder="1" applyAlignment="1">
      <alignment horizontal="left"/>
    </xf>
    <xf numFmtId="0" fontId="6" fillId="0" borderId="62" xfId="30" applyFont="1" applyBorder="1" applyAlignment="1">
      <alignment horizontal="left"/>
    </xf>
    <xf numFmtId="0" fontId="6" fillId="0" borderId="1" xfId="30" applyFont="1" applyFill="1" applyBorder="1" applyAlignment="1">
      <alignment horizontal="left" vertical="top" wrapText="1"/>
    </xf>
    <xf numFmtId="0" fontId="6" fillId="9" borderId="16" xfId="30" applyFont="1" applyFill="1" applyBorder="1" applyAlignment="1">
      <alignment horizontal="left" vertical="center" wrapText="1"/>
    </xf>
    <xf numFmtId="0" fontId="6" fillId="9" borderId="61" xfId="30" applyFont="1" applyFill="1" applyBorder="1" applyAlignment="1">
      <alignment horizontal="left" vertical="center" wrapText="1"/>
    </xf>
    <xf numFmtId="0" fontId="6" fillId="0" borderId="31" xfId="30" applyFont="1" applyBorder="1" applyAlignment="1">
      <alignment horizontal="left" wrapText="1"/>
    </xf>
    <xf numFmtId="0" fontId="6" fillId="9" borderId="11" xfId="30" applyFont="1" applyFill="1" applyBorder="1" applyAlignment="1">
      <alignment horizontal="left"/>
    </xf>
    <xf numFmtId="0" fontId="6" fillId="0" borderId="4" xfId="30" applyFont="1" applyFill="1" applyBorder="1" applyAlignment="1"/>
    <xf numFmtId="0" fontId="6" fillId="0" borderId="63" xfId="30" applyFont="1" applyFill="1" applyBorder="1" applyAlignment="1"/>
    <xf numFmtId="0" fontId="6" fillId="0" borderId="1" xfId="30" applyFont="1" applyFill="1" applyBorder="1" applyAlignment="1"/>
    <xf numFmtId="0" fontId="6" fillId="0" borderId="64" xfId="30" applyFont="1" applyFill="1" applyBorder="1" applyAlignment="1"/>
    <xf numFmtId="0" fontId="6" fillId="0" borderId="25" xfId="30" applyFont="1" applyBorder="1" applyAlignment="1">
      <alignment horizontal="center"/>
    </xf>
    <xf numFmtId="0" fontId="6" fillId="0" borderId="15" xfId="30" applyFont="1" applyFill="1" applyBorder="1" applyAlignment="1"/>
    <xf numFmtId="0" fontId="6" fillId="0" borderId="61" xfId="30" applyFont="1" applyFill="1" applyBorder="1" applyAlignment="1"/>
    <xf numFmtId="0" fontId="6" fillId="0" borderId="16" xfId="30" applyFont="1" applyFill="1" applyBorder="1" applyAlignment="1">
      <alignment horizontal="left"/>
    </xf>
    <xf numFmtId="0" fontId="6" fillId="9" borderId="15" xfId="30" applyFont="1" applyFill="1" applyBorder="1" applyAlignment="1"/>
    <xf numFmtId="0" fontId="6" fillId="9" borderId="61" xfId="30" applyFont="1" applyFill="1" applyBorder="1" applyAlignment="1"/>
    <xf numFmtId="0" fontId="6" fillId="0" borderId="11" xfId="30" applyFont="1" applyFill="1" applyBorder="1" applyAlignment="1">
      <alignment horizontal="left"/>
    </xf>
    <xf numFmtId="0" fontId="6" fillId="0" borderId="16" xfId="30" applyFont="1" applyBorder="1" applyAlignment="1">
      <alignment horizontal="left"/>
    </xf>
    <xf numFmtId="0" fontId="6" fillId="0" borderId="11" xfId="30" applyFont="1" applyBorder="1" applyAlignment="1">
      <alignment horizontal="left"/>
    </xf>
    <xf numFmtId="0" fontId="6" fillId="0" borderId="9" xfId="30" applyFont="1" applyFill="1" applyBorder="1" applyAlignment="1">
      <alignment horizontal="left"/>
    </xf>
    <xf numFmtId="0" fontId="6" fillId="17" borderId="15" xfId="30" applyFont="1" applyFill="1" applyBorder="1" applyAlignment="1">
      <alignment horizontal="left"/>
    </xf>
    <xf numFmtId="0" fontId="6" fillId="17" borderId="16" xfId="30" applyFont="1" applyFill="1" applyBorder="1" applyAlignment="1">
      <alignment horizontal="left"/>
    </xf>
    <xf numFmtId="0" fontId="6" fillId="17" borderId="11" xfId="30" applyFont="1" applyFill="1" applyBorder="1" applyAlignment="1">
      <alignment horizontal="left"/>
    </xf>
    <xf numFmtId="0" fontId="6" fillId="9" borderId="30" xfId="30" applyFont="1" applyFill="1" applyBorder="1" applyAlignment="1">
      <alignment horizontal="left"/>
    </xf>
    <xf numFmtId="0" fontId="6" fillId="9" borderId="42" xfId="30" applyFont="1" applyFill="1" applyBorder="1" applyAlignment="1">
      <alignment horizontal="left"/>
    </xf>
    <xf numFmtId="0" fontId="6" fillId="9" borderId="62" xfId="30" applyFont="1" applyFill="1" applyBorder="1" applyAlignment="1">
      <alignment horizontal="left"/>
    </xf>
    <xf numFmtId="0" fontId="6" fillId="9" borderId="9" xfId="30" applyFont="1" applyFill="1" applyBorder="1" applyAlignment="1">
      <alignment horizontal="left"/>
    </xf>
    <xf numFmtId="0" fontId="6" fillId="9" borderId="60" xfId="30" applyFont="1" applyFill="1" applyBorder="1" applyAlignment="1">
      <alignment horizontal="left"/>
    </xf>
    <xf numFmtId="0" fontId="15" fillId="12" borderId="20" xfId="30" applyFont="1" applyFill="1" applyBorder="1" applyAlignment="1">
      <alignment horizontal="center"/>
    </xf>
    <xf numFmtId="0" fontId="15" fillId="12" borderId="14" xfId="30" applyFont="1" applyFill="1" applyBorder="1" applyAlignment="1">
      <alignment horizontal="center"/>
    </xf>
    <xf numFmtId="0" fontId="15" fillId="12" borderId="45" xfId="30" applyFont="1" applyFill="1" applyBorder="1" applyAlignment="1">
      <alignment horizontal="center"/>
    </xf>
    <xf numFmtId="0" fontId="6" fillId="11" borderId="30" xfId="30" applyFont="1" applyFill="1" applyBorder="1" applyAlignment="1">
      <alignment horizontal="left"/>
    </xf>
    <xf numFmtId="0" fontId="6" fillId="11" borderId="42" xfId="30" applyFont="1" applyFill="1" applyBorder="1" applyAlignment="1">
      <alignment horizontal="left"/>
    </xf>
    <xf numFmtId="0" fontId="6" fillId="11" borderId="62" xfId="30" applyFont="1" applyFill="1" applyBorder="1" applyAlignment="1">
      <alignment horizontal="left"/>
    </xf>
    <xf numFmtId="0" fontId="6" fillId="0" borderId="42" xfId="30" applyFont="1" applyFill="1" applyBorder="1" applyAlignment="1">
      <alignment horizontal="left"/>
    </xf>
    <xf numFmtId="0" fontId="6" fillId="0" borderId="62" xfId="30" applyFont="1" applyFill="1" applyBorder="1" applyAlignment="1">
      <alignment horizontal="left"/>
    </xf>
    <xf numFmtId="0" fontId="6" fillId="0" borderId="19" xfId="30" applyFont="1" applyFill="1" applyBorder="1" applyAlignment="1">
      <alignment horizontal="left"/>
    </xf>
    <xf numFmtId="0" fontId="6" fillId="0" borderId="45" xfId="30" applyFont="1" applyFill="1" applyBorder="1" applyAlignment="1">
      <alignment horizontal="left"/>
    </xf>
    <xf numFmtId="0" fontId="6" fillId="9" borderId="6" xfId="30" applyFont="1" applyFill="1" applyBorder="1" applyAlignment="1">
      <alignment horizontal="left"/>
    </xf>
    <xf numFmtId="0" fontId="6" fillId="9" borderId="66" xfId="30" applyFont="1" applyFill="1" applyBorder="1" applyAlignment="1">
      <alignment horizontal="left"/>
    </xf>
    <xf numFmtId="0" fontId="6" fillId="9" borderId="31" xfId="30" applyFill="1" applyBorder="1"/>
    <xf numFmtId="0" fontId="6" fillId="9" borderId="68" xfId="30" applyFill="1" applyBorder="1"/>
    <xf numFmtId="0" fontId="15" fillId="12" borderId="35" xfId="30" applyFont="1" applyFill="1" applyBorder="1" applyAlignment="1">
      <alignment horizontal="center"/>
    </xf>
    <xf numFmtId="0" fontId="15" fillId="12" borderId="34" xfId="30" applyFont="1" applyFill="1" applyBorder="1" applyAlignment="1">
      <alignment horizontal="center"/>
    </xf>
    <xf numFmtId="0" fontId="15" fillId="12" borderId="55" xfId="30" applyFont="1" applyFill="1" applyBorder="1" applyAlignment="1">
      <alignment horizontal="center"/>
    </xf>
    <xf numFmtId="0" fontId="6" fillId="11" borderId="1" xfId="30" applyFont="1" applyFill="1" applyBorder="1" applyAlignment="1">
      <alignment horizontal="left"/>
    </xf>
    <xf numFmtId="0" fontId="6" fillId="11" borderId="64" xfId="30" applyFont="1" applyFill="1" applyBorder="1" applyAlignment="1">
      <alignment horizontal="left"/>
    </xf>
    <xf numFmtId="0" fontId="6" fillId="9" borderId="2" xfId="30" applyFont="1" applyFill="1" applyBorder="1" applyAlignment="1">
      <alignment horizontal="left"/>
    </xf>
    <xf numFmtId="0" fontId="6" fillId="9" borderId="1" xfId="30" applyFont="1" applyFill="1" applyBorder="1" applyAlignment="1">
      <alignment horizontal="left"/>
    </xf>
    <xf numFmtId="0" fontId="6" fillId="9" borderId="31" xfId="30" applyFont="1" applyFill="1" applyBorder="1" applyAlignment="1">
      <alignment horizontal="left"/>
    </xf>
    <xf numFmtId="164" fontId="6" fillId="11" borderId="15" xfId="0" applyFont="1" applyFill="1" applyBorder="1" applyAlignment="1">
      <alignment horizontal="left" vertical="center"/>
    </xf>
    <xf numFmtId="164" fontId="6" fillId="11" borderId="16" xfId="0" applyFont="1" applyFill="1" applyBorder="1" applyAlignment="1">
      <alignment horizontal="left" vertical="center"/>
    </xf>
    <xf numFmtId="164" fontId="6" fillId="11" borderId="61" xfId="0" applyFont="1" applyFill="1" applyBorder="1" applyAlignment="1">
      <alignment horizontal="left" vertical="center"/>
    </xf>
    <xf numFmtId="164" fontId="6" fillId="11" borderId="5" xfId="0" applyFont="1" applyFill="1" applyBorder="1" applyAlignment="1">
      <alignment horizontal="left" vertical="center"/>
    </xf>
    <xf numFmtId="164" fontId="6" fillId="11" borderId="0" xfId="0" applyFont="1" applyFill="1" applyBorder="1" applyAlignment="1">
      <alignment horizontal="left" vertical="center"/>
    </xf>
    <xf numFmtId="164" fontId="6" fillId="11" borderId="65" xfId="0" applyFont="1" applyFill="1" applyBorder="1" applyAlignment="1">
      <alignment horizontal="left" vertical="center"/>
    </xf>
    <xf numFmtId="164" fontId="6" fillId="0" borderId="2" xfId="0" applyFont="1" applyBorder="1" applyAlignment="1">
      <alignment horizontal="left" vertical="center"/>
    </xf>
    <xf numFmtId="164" fontId="6" fillId="0" borderId="9" xfId="0" applyFont="1" applyBorder="1" applyAlignment="1">
      <alignment horizontal="left" vertical="center"/>
    </xf>
    <xf numFmtId="164" fontId="6" fillId="0" borderId="60" xfId="0" applyFont="1" applyBorder="1" applyAlignment="1">
      <alignment horizontal="left" vertical="center"/>
    </xf>
    <xf numFmtId="0" fontId="15" fillId="12" borderId="71" xfId="30" applyFont="1" applyFill="1" applyBorder="1" applyAlignment="1">
      <alignment horizontal="center"/>
    </xf>
    <xf numFmtId="0" fontId="15" fillId="12" borderId="47" xfId="30" applyFont="1" applyFill="1" applyBorder="1" applyAlignment="1">
      <alignment horizontal="center"/>
    </xf>
    <xf numFmtId="0" fontId="15" fillId="12" borderId="46" xfId="30" applyFont="1" applyFill="1" applyBorder="1" applyAlignment="1">
      <alignment horizontal="center"/>
    </xf>
    <xf numFmtId="0" fontId="6" fillId="0" borderId="30" xfId="30" applyFont="1" applyFill="1" applyBorder="1" applyAlignment="1">
      <alignment horizontal="center"/>
    </xf>
    <xf numFmtId="0" fontId="6" fillId="0" borderId="42" xfId="30" applyFont="1" applyFill="1" applyBorder="1" applyAlignment="1">
      <alignment horizontal="center"/>
    </xf>
    <xf numFmtId="0" fontId="6" fillId="0" borderId="62" xfId="30" applyFont="1" applyFill="1" applyBorder="1" applyAlignment="1">
      <alignment horizontal="center"/>
    </xf>
    <xf numFmtId="0" fontId="6" fillId="0" borderId="58" xfId="30" applyFont="1" applyFill="1" applyBorder="1" applyAlignment="1">
      <alignment horizontal="left"/>
    </xf>
    <xf numFmtId="0" fontId="6" fillId="0" borderId="67" xfId="30" applyFont="1" applyFill="1" applyBorder="1" applyAlignment="1">
      <alignment horizontal="left"/>
    </xf>
    <xf numFmtId="164" fontId="0" fillId="0" borderId="26" xfId="0" applyBorder="1" applyAlignment="1">
      <alignment horizontal="center"/>
    </xf>
    <xf numFmtId="0" fontId="6" fillId="9" borderId="19" xfId="30" applyFont="1" applyFill="1" applyBorder="1" applyAlignment="1">
      <alignment horizontal="left"/>
    </xf>
    <xf numFmtId="0" fontId="6" fillId="9" borderId="14" xfId="30" applyFont="1" applyFill="1" applyBorder="1" applyAlignment="1">
      <alignment horizontal="left"/>
    </xf>
    <xf numFmtId="0" fontId="6" fillId="9" borderId="45" xfId="30" applyFont="1" applyFill="1" applyBorder="1" applyAlignment="1">
      <alignment horizontal="left"/>
    </xf>
    <xf numFmtId="0" fontId="6" fillId="11" borderId="6" xfId="30" applyFont="1" applyFill="1" applyBorder="1" applyAlignment="1">
      <alignment horizontal="left"/>
    </xf>
    <xf numFmtId="0" fontId="6" fillId="11" borderId="66" xfId="30" applyFont="1" applyFill="1" applyBorder="1" applyAlignment="1">
      <alignment horizontal="left"/>
    </xf>
    <xf numFmtId="0" fontId="6" fillId="11" borderId="2" xfId="30" applyFont="1" applyFill="1" applyBorder="1" applyAlignment="1">
      <alignment horizontal="left"/>
    </xf>
    <xf numFmtId="0" fontId="6" fillId="11" borderId="60" xfId="30" applyFont="1" applyFill="1" applyBorder="1" applyAlignment="1">
      <alignment horizontal="left"/>
    </xf>
    <xf numFmtId="0" fontId="6" fillId="0" borderId="2" xfId="30" applyFont="1" applyFill="1" applyBorder="1" applyAlignment="1">
      <alignment horizontal="center"/>
    </xf>
    <xf numFmtId="0" fontId="6" fillId="0" borderId="9" xfId="30" applyFont="1" applyFill="1" applyBorder="1" applyAlignment="1">
      <alignment horizontal="center"/>
    </xf>
    <xf numFmtId="0" fontId="6" fillId="0" borderId="60" xfId="30" applyFont="1" applyFill="1" applyBorder="1" applyAlignment="1">
      <alignment horizontal="center"/>
    </xf>
    <xf numFmtId="0" fontId="6" fillId="11" borderId="15" xfId="30" applyFont="1" applyFill="1" applyBorder="1" applyAlignment="1">
      <alignment horizontal="center"/>
    </xf>
    <xf numFmtId="0" fontId="6" fillId="11" borderId="16" xfId="30" applyFont="1" applyFill="1" applyBorder="1" applyAlignment="1">
      <alignment horizontal="center"/>
    </xf>
    <xf numFmtId="0" fontId="6" fillId="11" borderId="61" xfId="30" applyFont="1" applyFill="1" applyBorder="1" applyAlignment="1">
      <alignment horizontal="center"/>
    </xf>
    <xf numFmtId="164" fontId="6" fillId="0" borderId="15" xfId="0" applyFont="1" applyFill="1" applyBorder="1" applyAlignment="1">
      <alignment horizontal="left" vertical="center"/>
    </xf>
    <xf numFmtId="164" fontId="6" fillId="0" borderId="16" xfId="0" applyFont="1" applyFill="1" applyBorder="1" applyAlignment="1">
      <alignment horizontal="left" vertical="center"/>
    </xf>
    <xf numFmtId="164" fontId="6" fillId="0" borderId="61" xfId="0" applyFont="1" applyFill="1" applyBorder="1" applyAlignment="1">
      <alignment horizontal="left" vertical="center"/>
    </xf>
    <xf numFmtId="164" fontId="6" fillId="0" borderId="15" xfId="0" applyFont="1" applyBorder="1" applyAlignment="1">
      <alignment horizontal="left" vertical="center"/>
    </xf>
    <xf numFmtId="164" fontId="6" fillId="0" borderId="16" xfId="0" applyFont="1" applyBorder="1" applyAlignment="1">
      <alignment horizontal="left" vertical="center"/>
    </xf>
    <xf numFmtId="164" fontId="6" fillId="0" borderId="61" xfId="0" applyFont="1" applyBorder="1" applyAlignment="1">
      <alignment horizontal="left" vertical="center"/>
    </xf>
    <xf numFmtId="0" fontId="15" fillId="12" borderId="24" xfId="30" applyFont="1" applyFill="1" applyBorder="1" applyAlignment="1">
      <alignment horizontal="center" wrapText="1"/>
    </xf>
    <xf numFmtId="164" fontId="0" fillId="0" borderId="25" xfId="0" applyBorder="1" applyAlignment="1">
      <alignment horizontal="center" wrapText="1"/>
    </xf>
    <xf numFmtId="164" fontId="0" fillId="0" borderId="26" xfId="0" applyBorder="1" applyAlignment="1">
      <alignment horizontal="center" wrapText="1"/>
    </xf>
    <xf numFmtId="0" fontId="6" fillId="9" borderId="15" xfId="30" applyFont="1" applyFill="1" applyBorder="1" applyAlignment="1">
      <alignment horizontal="left" wrapText="1"/>
    </xf>
    <xf numFmtId="0" fontId="6" fillId="9" borderId="61" xfId="30" applyFont="1" applyFill="1" applyBorder="1" applyAlignment="1">
      <alignment horizontal="left" wrapText="1"/>
    </xf>
    <xf numFmtId="164" fontId="6" fillId="9" borderId="15" xfId="0" applyFont="1" applyFill="1" applyBorder="1" applyAlignment="1">
      <alignment horizontal="left" vertical="center"/>
    </xf>
    <xf numFmtId="164" fontId="6" fillId="9" borderId="16" xfId="0" applyFont="1" applyFill="1" applyBorder="1" applyAlignment="1">
      <alignment horizontal="left" vertical="center"/>
    </xf>
    <xf numFmtId="164" fontId="6" fillId="9" borderId="61" xfId="0" applyFont="1" applyFill="1" applyBorder="1" applyAlignment="1">
      <alignment horizontal="left" vertical="center"/>
    </xf>
    <xf numFmtId="164" fontId="6" fillId="0" borderId="30" xfId="0" applyFont="1" applyFill="1" applyBorder="1" applyAlignment="1">
      <alignment horizontal="left" vertical="center"/>
    </xf>
    <xf numFmtId="164" fontId="6" fillId="0" borderId="42" xfId="0" applyFont="1" applyFill="1" applyBorder="1" applyAlignment="1">
      <alignment horizontal="left" vertical="center"/>
    </xf>
    <xf numFmtId="164" fontId="6" fillId="0" borderId="62" xfId="0" applyFont="1" applyFill="1" applyBorder="1" applyAlignment="1">
      <alignment horizontal="left" vertical="center"/>
    </xf>
    <xf numFmtId="0" fontId="6" fillId="0" borderId="30" xfId="30" applyFont="1" applyFill="1" applyBorder="1" applyAlignment="1">
      <alignment horizontal="left" vertical="top" wrapText="1"/>
    </xf>
    <xf numFmtId="0" fontId="6" fillId="0" borderId="62" xfId="30" applyFont="1" applyFill="1" applyBorder="1" applyAlignment="1">
      <alignment horizontal="left" vertical="top" wrapText="1"/>
    </xf>
    <xf numFmtId="0" fontId="6" fillId="0" borderId="30" xfId="30" applyFont="1" applyFill="1" applyBorder="1" applyAlignment="1">
      <alignment horizontal="left"/>
    </xf>
    <xf numFmtId="0" fontId="6" fillId="0" borderId="42" xfId="30" applyFont="1" applyBorder="1" applyAlignment="1">
      <alignment horizontal="left"/>
    </xf>
    <xf numFmtId="0" fontId="6" fillId="9" borderId="68" xfId="30" applyFont="1" applyFill="1" applyBorder="1" applyAlignment="1">
      <alignment horizontal="left"/>
    </xf>
    <xf numFmtId="0" fontId="5" fillId="12" borderId="35" xfId="30" applyFont="1" applyFill="1" applyBorder="1" applyAlignment="1">
      <alignment horizontal="center"/>
    </xf>
    <xf numFmtId="0" fontId="5" fillId="12" borderId="34" xfId="30" applyFont="1" applyFill="1" applyBorder="1" applyAlignment="1">
      <alignment horizontal="center"/>
    </xf>
    <xf numFmtId="0" fontId="5" fillId="12" borderId="55" xfId="30" applyFont="1" applyFill="1" applyBorder="1" applyAlignment="1">
      <alignment horizontal="center"/>
    </xf>
    <xf numFmtId="0" fontId="6" fillId="0" borderId="14" xfId="30" applyFont="1" applyFill="1" applyBorder="1" applyAlignment="1">
      <alignment horizontal="left"/>
    </xf>
    <xf numFmtId="0" fontId="6" fillId="0" borderId="31" xfId="30" applyFont="1" applyBorder="1" applyAlignment="1">
      <alignment horizontal="left"/>
    </xf>
    <xf numFmtId="0" fontId="6" fillId="0" borderId="68" xfId="30" applyFont="1" applyBorder="1" applyAlignment="1">
      <alignment horizontal="left"/>
    </xf>
    <xf numFmtId="0" fontId="5" fillId="12" borderId="33" xfId="30" applyFont="1" applyFill="1" applyBorder="1" applyAlignment="1">
      <alignment horizontal="center"/>
    </xf>
    <xf numFmtId="0" fontId="5" fillId="12" borderId="32" xfId="30" applyFont="1" applyFill="1" applyBorder="1" applyAlignment="1">
      <alignment horizontal="center"/>
    </xf>
    <xf numFmtId="0" fontId="5" fillId="12" borderId="54" xfId="30" applyFont="1" applyFill="1" applyBorder="1" applyAlignment="1">
      <alignment horizontal="center"/>
    </xf>
    <xf numFmtId="0" fontId="5" fillId="12" borderId="24" xfId="30" applyFont="1" applyFill="1" applyBorder="1" applyAlignment="1">
      <alignment horizontal="center" vertical="center"/>
    </xf>
    <xf numFmtId="0" fontId="5" fillId="12" borderId="25" xfId="30" applyFont="1" applyFill="1" applyBorder="1" applyAlignment="1">
      <alignment horizontal="center" vertical="center"/>
    </xf>
    <xf numFmtId="0" fontId="5" fillId="12" borderId="26" xfId="30" applyFont="1" applyFill="1" applyBorder="1" applyAlignment="1">
      <alignment horizontal="center" vertical="center"/>
    </xf>
    <xf numFmtId="0" fontId="6" fillId="0" borderId="15" xfId="30" applyFont="1" applyBorder="1" applyAlignment="1"/>
    <xf numFmtId="0" fontId="6" fillId="0" borderId="61" xfId="30" applyFont="1" applyBorder="1" applyAlignment="1"/>
    <xf numFmtId="0" fontId="6" fillId="9" borderId="30" xfId="30" applyFont="1" applyFill="1" applyBorder="1" applyAlignment="1"/>
    <xf numFmtId="0" fontId="6" fillId="9" borderId="62" xfId="30" applyFont="1" applyFill="1" applyBorder="1" applyAlignment="1"/>
    <xf numFmtId="0" fontId="15" fillId="9" borderId="24" xfId="30" applyFont="1" applyFill="1" applyBorder="1" applyAlignment="1">
      <alignment horizontal="center" vertical="center"/>
    </xf>
    <xf numFmtId="0" fontId="15" fillId="9" borderId="25" xfId="30" applyFont="1" applyFill="1" applyBorder="1" applyAlignment="1">
      <alignment horizontal="center" vertical="center"/>
    </xf>
    <xf numFmtId="0" fontId="15" fillId="9" borderId="26" xfId="30" applyFont="1" applyFill="1" applyBorder="1" applyAlignment="1">
      <alignment horizontal="center" vertical="center"/>
    </xf>
    <xf numFmtId="0" fontId="6" fillId="0" borderId="1" xfId="30" applyFont="1" applyFill="1" applyBorder="1" applyAlignment="1">
      <alignment horizontal="left"/>
    </xf>
    <xf numFmtId="0" fontId="6" fillId="0" borderId="64" xfId="30" applyFont="1" applyFill="1" applyBorder="1" applyAlignment="1">
      <alignment horizontal="left"/>
    </xf>
    <xf numFmtId="0" fontId="6" fillId="9" borderId="64" xfId="30" applyFont="1" applyFill="1" applyBorder="1" applyAlignment="1">
      <alignment horizontal="left"/>
    </xf>
    <xf numFmtId="0" fontId="6" fillId="0" borderId="19" xfId="30" applyFont="1" applyFill="1" applyBorder="1" applyAlignment="1"/>
    <xf numFmtId="164" fontId="6" fillId="0" borderId="45" xfId="0" applyFont="1" applyFill="1" applyBorder="1" applyAlignment="1"/>
    <xf numFmtId="0" fontId="6" fillId="9" borderId="30" xfId="30" applyFont="1" applyFill="1" applyBorder="1" applyAlignment="1">
      <alignment horizontal="left" vertical="top" wrapText="1"/>
    </xf>
    <xf numFmtId="0" fontId="6" fillId="9" borderId="62" xfId="30" applyFont="1" applyFill="1" applyBorder="1" applyAlignment="1">
      <alignment horizontal="left" vertical="top" wrapText="1"/>
    </xf>
    <xf numFmtId="0" fontId="6" fillId="0" borderId="29" xfId="30" applyFont="1" applyFill="1" applyBorder="1" applyAlignment="1">
      <alignment horizontal="left"/>
    </xf>
    <xf numFmtId="0" fontId="5" fillId="12" borderId="25" xfId="30" applyFont="1" applyFill="1" applyBorder="1" applyAlignment="1">
      <alignment horizontal="center" vertical="center" wrapText="1"/>
    </xf>
    <xf numFmtId="0" fontId="6" fillId="9" borderId="2" xfId="30" applyFill="1" applyBorder="1" applyAlignment="1">
      <alignment horizontal="left"/>
    </xf>
    <xf numFmtId="0" fontId="6" fillId="9" borderId="60" xfId="30" applyFill="1" applyBorder="1" applyAlignment="1">
      <alignment horizontal="left"/>
    </xf>
    <xf numFmtId="0" fontId="6" fillId="9" borderId="36" xfId="30" applyFill="1" applyBorder="1" applyAlignment="1">
      <alignment horizontal="left"/>
    </xf>
    <xf numFmtId="0" fontId="6" fillId="9" borderId="54" xfId="30" applyFill="1" applyBorder="1" applyAlignment="1">
      <alignment horizontal="left"/>
    </xf>
    <xf numFmtId="0" fontId="6" fillId="9" borderId="15" xfId="30" applyFont="1" applyFill="1" applyBorder="1" applyAlignment="1">
      <alignment horizontal="left" vertical="top" wrapText="1"/>
    </xf>
    <xf numFmtId="0" fontId="6" fillId="9" borderId="61" xfId="30" applyFont="1" applyFill="1" applyBorder="1" applyAlignment="1">
      <alignment horizontal="left" vertical="top" wrapText="1"/>
    </xf>
    <xf numFmtId="0" fontId="5" fillId="0" borderId="15" xfId="30" applyFont="1" applyFill="1" applyBorder="1" applyAlignment="1">
      <alignment horizontal="left"/>
    </xf>
    <xf numFmtId="0" fontId="5" fillId="0" borderId="16" xfId="30" applyFont="1" applyFill="1" applyBorder="1" applyAlignment="1">
      <alignment horizontal="left"/>
    </xf>
    <xf numFmtId="0" fontId="5" fillId="0" borderId="61" xfId="30" applyFont="1" applyFill="1" applyBorder="1" applyAlignment="1">
      <alignment horizontal="left"/>
    </xf>
    <xf numFmtId="0" fontId="6" fillId="0" borderId="24" xfId="30" applyFont="1" applyFill="1" applyBorder="1" applyAlignment="1">
      <alignment horizontal="center"/>
    </xf>
    <xf numFmtId="0" fontId="6" fillId="0" borderId="25" xfId="30" applyFont="1" applyFill="1" applyBorder="1" applyAlignment="1">
      <alignment horizontal="center"/>
    </xf>
    <xf numFmtId="0" fontId="6" fillId="9" borderId="39" xfId="30" applyFont="1" applyFill="1" applyBorder="1" applyAlignment="1">
      <alignment horizontal="left"/>
    </xf>
    <xf numFmtId="0" fontId="106" fillId="9" borderId="15" xfId="30" applyFont="1" applyFill="1" applyBorder="1" applyAlignment="1">
      <alignment horizontal="left"/>
    </xf>
    <xf numFmtId="0" fontId="106" fillId="9" borderId="61" xfId="30" applyFont="1" applyFill="1" applyBorder="1" applyAlignment="1">
      <alignment horizontal="left"/>
    </xf>
    <xf numFmtId="0" fontId="6" fillId="0" borderId="36" xfId="30" applyFont="1" applyFill="1" applyBorder="1" applyAlignment="1">
      <alignment horizontal="left"/>
    </xf>
    <xf numFmtId="0" fontId="6" fillId="0" borderId="54" xfId="30" applyFont="1" applyFill="1" applyBorder="1" applyAlignment="1">
      <alignment horizontal="left"/>
    </xf>
    <xf numFmtId="0" fontId="6" fillId="11" borderId="2" xfId="30" applyFill="1" applyBorder="1" applyAlignment="1">
      <alignment horizontal="left"/>
    </xf>
    <xf numFmtId="0" fontId="6" fillId="11" borderId="60" xfId="30" applyFill="1" applyBorder="1" applyAlignment="1">
      <alignment horizontal="left"/>
    </xf>
    <xf numFmtId="0" fontId="6" fillId="0" borderId="36" xfId="30" applyBorder="1" applyAlignment="1">
      <alignment horizontal="left"/>
    </xf>
    <xf numFmtId="0" fontId="6" fillId="0" borderId="54" xfId="30" applyBorder="1" applyAlignment="1">
      <alignment horizontal="left"/>
    </xf>
    <xf numFmtId="0" fontId="5" fillId="13" borderId="24" xfId="30" applyFont="1" applyFill="1" applyBorder="1" applyAlignment="1">
      <alignment horizontal="center"/>
    </xf>
    <xf numFmtId="0" fontId="5" fillId="13" borderId="25" xfId="30" applyFont="1" applyFill="1" applyBorder="1" applyAlignment="1">
      <alignment horizontal="center"/>
    </xf>
    <xf numFmtId="0" fontId="5" fillId="13" borderId="26" xfId="30" applyFont="1" applyFill="1" applyBorder="1" applyAlignment="1">
      <alignment horizontal="center"/>
    </xf>
    <xf numFmtId="0" fontId="5" fillId="0" borderId="56" xfId="30" applyFont="1" applyFill="1" applyBorder="1" applyAlignment="1">
      <alignment horizontal="center"/>
    </xf>
    <xf numFmtId="0" fontId="5" fillId="0" borderId="49" xfId="30" applyFont="1" applyFill="1" applyBorder="1" applyAlignment="1">
      <alignment horizontal="center"/>
    </xf>
    <xf numFmtId="0" fontId="5" fillId="0" borderId="53" xfId="30" applyFont="1" applyFill="1" applyBorder="1" applyAlignment="1">
      <alignment horizontal="center"/>
    </xf>
    <xf numFmtId="0" fontId="6" fillId="0" borderId="56" xfId="30" applyFont="1" applyFill="1" applyBorder="1" applyAlignment="1">
      <alignment horizontal="center"/>
    </xf>
    <xf numFmtId="0" fontId="6" fillId="0" borderId="49" xfId="30" applyFont="1" applyFill="1" applyBorder="1" applyAlignment="1">
      <alignment horizontal="center"/>
    </xf>
    <xf numFmtId="0" fontId="6" fillId="0" borderId="53" xfId="30" applyFont="1" applyFill="1" applyBorder="1" applyAlignment="1">
      <alignment horizontal="center"/>
    </xf>
    <xf numFmtId="0" fontId="5" fillId="0" borderId="38" xfId="30" applyFont="1" applyFill="1" applyBorder="1" applyAlignment="1">
      <alignment horizontal="left"/>
    </xf>
    <xf numFmtId="0" fontId="55" fillId="0" borderId="56" xfId="30" quotePrefix="1" applyFont="1" applyFill="1" applyBorder="1" applyAlignment="1">
      <alignment horizontal="left" vertical="top" wrapText="1"/>
    </xf>
    <xf numFmtId="0" fontId="55" fillId="0" borderId="49" xfId="30" quotePrefix="1" applyFont="1" applyFill="1" applyBorder="1" applyAlignment="1">
      <alignment horizontal="left" vertical="top" wrapText="1"/>
    </xf>
    <xf numFmtId="0" fontId="55" fillId="0" borderId="53" xfId="30" quotePrefix="1" applyFont="1" applyFill="1" applyBorder="1" applyAlignment="1">
      <alignment horizontal="left" vertical="top" wrapText="1"/>
    </xf>
    <xf numFmtId="0" fontId="6" fillId="9" borderId="15" xfId="30" applyFont="1" applyFill="1" applyBorder="1" applyAlignment="1">
      <alignment horizontal="center" wrapText="1"/>
    </xf>
    <xf numFmtId="0" fontId="6" fillId="9" borderId="61" xfId="30" applyFont="1" applyFill="1" applyBorder="1" applyAlignment="1">
      <alignment horizontal="center" wrapText="1"/>
    </xf>
    <xf numFmtId="0" fontId="5" fillId="0" borderId="19" xfId="30" applyFont="1" applyFill="1" applyBorder="1" applyAlignment="1">
      <alignment horizontal="left"/>
    </xf>
    <xf numFmtId="0" fontId="5" fillId="0" borderId="14" xfId="30" applyFont="1" applyFill="1" applyBorder="1" applyAlignment="1">
      <alignment horizontal="left"/>
    </xf>
    <xf numFmtId="0" fontId="5" fillId="0" borderId="45" xfId="30" applyFont="1" applyFill="1" applyBorder="1" applyAlignment="1">
      <alignment horizontal="left"/>
    </xf>
    <xf numFmtId="0" fontId="15" fillId="12" borderId="25" xfId="30" applyFont="1" applyFill="1" applyBorder="1" applyAlignment="1">
      <alignment horizontal="center" wrapText="1"/>
    </xf>
    <xf numFmtId="0" fontId="15" fillId="12" borderId="26" xfId="30" applyFont="1" applyFill="1" applyBorder="1" applyAlignment="1">
      <alignment horizontal="center" wrapText="1"/>
    </xf>
    <xf numFmtId="0" fontId="6" fillId="0" borderId="41" xfId="30" applyFont="1" applyFill="1" applyBorder="1" applyAlignment="1">
      <alignment horizontal="center"/>
    </xf>
    <xf numFmtId="0" fontId="5" fillId="0" borderId="20" xfId="30" applyFont="1" applyFill="1" applyBorder="1" applyAlignment="1">
      <alignment horizontal="left"/>
    </xf>
    <xf numFmtId="0" fontId="6" fillId="0" borderId="34" xfId="30" applyFont="1" applyFill="1" applyBorder="1" applyAlignment="1">
      <alignment horizontal="center"/>
    </xf>
    <xf numFmtId="0" fontId="6" fillId="0" borderId="0" xfId="30" applyFont="1" applyFill="1" applyBorder="1" applyAlignment="1">
      <alignment horizontal="center"/>
    </xf>
    <xf numFmtId="0" fontId="6" fillId="0" borderId="55" xfId="30" applyFont="1" applyFill="1" applyBorder="1" applyAlignment="1">
      <alignment horizontal="center"/>
    </xf>
    <xf numFmtId="0" fontId="6" fillId="9" borderId="19" xfId="30" applyFont="1" applyFill="1" applyBorder="1" applyAlignment="1">
      <alignment horizontal="left" vertical="top" wrapText="1"/>
    </xf>
    <xf numFmtId="0" fontId="6" fillId="9" borderId="45" xfId="30" applyFont="1" applyFill="1" applyBorder="1" applyAlignment="1">
      <alignment horizontal="left" vertical="top" wrapText="1"/>
    </xf>
    <xf numFmtId="0" fontId="20" fillId="0" borderId="1" xfId="3" applyFont="1" applyBorder="1" applyAlignment="1">
      <alignment vertical="top" wrapText="1"/>
    </xf>
    <xf numFmtId="0" fontId="21" fillId="0" borderId="1" xfId="3" applyFont="1" applyBorder="1" applyAlignment="1">
      <alignment vertical="top" wrapText="1"/>
    </xf>
    <xf numFmtId="164" fontId="0" fillId="0" borderId="1" xfId="0" applyBorder="1" applyAlignment="1">
      <alignment wrapText="1"/>
    </xf>
    <xf numFmtId="164" fontId="19" fillId="0" borderId="1" xfId="0" applyFont="1" applyBorder="1" applyAlignment="1">
      <alignment wrapText="1"/>
    </xf>
    <xf numFmtId="0" fontId="20" fillId="0" borderId="12" xfId="3" applyFont="1" applyBorder="1" applyAlignment="1">
      <alignment horizontal="justify" vertical="top" wrapText="1"/>
    </xf>
    <xf numFmtId="0" fontId="20" fillId="0" borderId="3" xfId="3" applyFont="1" applyBorder="1" applyAlignment="1">
      <alignment horizontal="justify" vertical="top" wrapText="1"/>
    </xf>
    <xf numFmtId="0" fontId="21" fillId="0" borderId="3" xfId="3" applyFont="1" applyBorder="1" applyAlignment="1">
      <alignment horizontal="justify" vertical="top" wrapText="1"/>
    </xf>
    <xf numFmtId="0" fontId="21" fillId="0" borderId="4" xfId="3" applyFont="1" applyBorder="1" applyAlignment="1">
      <alignment horizontal="justify" vertical="top" wrapText="1"/>
    </xf>
    <xf numFmtId="0" fontId="22" fillId="16" borderId="12" xfId="3" applyFont="1" applyFill="1" applyBorder="1" applyAlignment="1">
      <alignment horizontal="center" vertical="top" wrapText="1"/>
    </xf>
    <xf numFmtId="0" fontId="22" fillId="16" borderId="4" xfId="3" applyFont="1" applyFill="1" applyBorder="1" applyAlignment="1">
      <alignment horizontal="center" vertical="top" wrapText="1"/>
    </xf>
    <xf numFmtId="0" fontId="20" fillId="0" borderId="4" xfId="3" applyFont="1" applyBorder="1" applyAlignment="1">
      <alignment horizontal="justify" vertical="top" wrapText="1"/>
    </xf>
    <xf numFmtId="0" fontId="22" fillId="6" borderId="12" xfId="3" applyFont="1" applyFill="1" applyBorder="1" applyAlignment="1">
      <alignment horizontal="justify" vertical="top" wrapText="1"/>
    </xf>
    <xf numFmtId="0" fontId="22" fillId="6" borderId="4" xfId="3" applyFont="1" applyFill="1" applyBorder="1" applyAlignment="1">
      <alignment horizontal="justify" vertical="top" wrapText="1"/>
    </xf>
    <xf numFmtId="0" fontId="22" fillId="6" borderId="12" xfId="3" applyFont="1" applyFill="1" applyBorder="1" applyAlignment="1">
      <alignment horizontal="center" vertical="top" wrapText="1"/>
    </xf>
    <xf numFmtId="0" fontId="22" fillId="6" borderId="4" xfId="3" applyFont="1" applyFill="1" applyBorder="1" applyAlignment="1">
      <alignment horizontal="center" vertical="top" wrapText="1"/>
    </xf>
    <xf numFmtId="0" fontId="11" fillId="6" borderId="12" xfId="3" applyFont="1" applyFill="1" applyBorder="1" applyAlignment="1">
      <alignment horizontal="center" vertical="top" wrapText="1"/>
    </xf>
    <xf numFmtId="164" fontId="90" fillId="0" borderId="4" xfId="0" applyFont="1" applyBorder="1" applyAlignment="1">
      <alignment horizontal="center" vertical="top" wrapText="1"/>
    </xf>
    <xf numFmtId="164" fontId="35" fillId="0" borderId="15" xfId="0" applyFont="1" applyFill="1" applyBorder="1" applyAlignment="1">
      <alignment horizontal="left" vertical="top" wrapText="1"/>
    </xf>
    <xf numFmtId="164" fontId="35" fillId="0" borderId="16" xfId="0" applyFont="1" applyFill="1" applyBorder="1" applyAlignment="1">
      <alignment horizontal="left" vertical="top" wrapText="1"/>
    </xf>
    <xf numFmtId="164" fontId="35" fillId="0" borderId="11" xfId="0" applyFont="1" applyFill="1" applyBorder="1" applyAlignment="1">
      <alignment horizontal="left" vertical="top" wrapText="1"/>
    </xf>
    <xf numFmtId="164" fontId="34" fillId="0" borderId="15" xfId="0" applyFont="1" applyBorder="1" applyAlignment="1">
      <alignment horizontal="left" vertical="center" wrapText="1"/>
    </xf>
    <xf numFmtId="164" fontId="34" fillId="0" borderId="16" xfId="0" applyFont="1" applyBorder="1" applyAlignment="1">
      <alignment horizontal="left" vertical="center" wrapText="1"/>
    </xf>
    <xf numFmtId="164" fontId="34" fillId="0" borderId="11" xfId="0" applyFont="1" applyBorder="1" applyAlignment="1">
      <alignment horizontal="left" vertical="center" wrapText="1"/>
    </xf>
    <xf numFmtId="0" fontId="20" fillId="0" borderId="1" xfId="3" applyFont="1" applyFill="1" applyBorder="1" applyAlignment="1">
      <alignment vertical="top" wrapText="1"/>
    </xf>
    <xf numFmtId="0" fontId="21" fillId="0" borderId="1" xfId="3" applyFont="1" applyFill="1" applyBorder="1" applyAlignment="1">
      <alignment vertical="top" wrapText="1"/>
    </xf>
    <xf numFmtId="0" fontId="22" fillId="0" borderId="3" xfId="3" applyFont="1" applyBorder="1" applyAlignment="1">
      <alignment vertical="top"/>
    </xf>
    <xf numFmtId="0" fontId="22" fillId="0" borderId="4" xfId="3" applyFont="1" applyBorder="1" applyAlignment="1">
      <alignment vertical="top"/>
    </xf>
    <xf numFmtId="0" fontId="40" fillId="0" borderId="1" xfId="3" applyFont="1" applyFill="1" applyBorder="1" applyAlignment="1">
      <alignment horizontal="justify" vertical="top"/>
    </xf>
    <xf numFmtId="164" fontId="0" fillId="0" borderId="1" xfId="0" applyFill="1" applyBorder="1" applyAlignment="1">
      <alignment vertical="top" wrapText="1"/>
    </xf>
    <xf numFmtId="0" fontId="40" fillId="0" borderId="1" xfId="3" applyFont="1" applyBorder="1" applyAlignment="1">
      <alignment horizontal="justify" vertical="top" wrapText="1"/>
    </xf>
    <xf numFmtId="164" fontId="0" fillId="0" borderId="1" xfId="0" applyBorder="1" applyAlignment="1">
      <alignment vertical="top" wrapText="1"/>
    </xf>
    <xf numFmtId="0" fontId="61" fillId="0" borderId="12" xfId="3" applyFont="1" applyBorder="1" applyAlignment="1">
      <alignment horizontal="justify" vertical="top" wrapText="1"/>
    </xf>
    <xf numFmtId="0" fontId="61" fillId="0" borderId="4" xfId="3" applyFont="1" applyBorder="1" applyAlignment="1">
      <alignment horizontal="justify" vertical="top" wrapText="1"/>
    </xf>
    <xf numFmtId="0" fontId="61" fillId="0" borderId="3" xfId="3" applyFont="1" applyBorder="1" applyAlignment="1">
      <alignment horizontal="justify" vertical="top" wrapText="1"/>
    </xf>
    <xf numFmtId="0" fontId="61" fillId="0" borderId="24" xfId="3" applyFont="1" applyBorder="1" applyAlignment="1">
      <alignment vertical="top" wrapText="1"/>
    </xf>
    <xf numFmtId="0" fontId="61" fillId="0" borderId="25" xfId="3" applyFont="1" applyBorder="1" applyAlignment="1">
      <alignment vertical="top" wrapText="1"/>
    </xf>
    <xf numFmtId="0" fontId="61" fillId="18" borderId="9" xfId="3" applyFont="1" applyFill="1" applyBorder="1" applyAlignment="1">
      <alignment wrapText="1"/>
    </xf>
    <xf numFmtId="0" fontId="80" fillId="6" borderId="12" xfId="3" applyFont="1" applyFill="1" applyBorder="1" applyAlignment="1">
      <alignment horizontal="justify" wrapText="1"/>
    </xf>
    <xf numFmtId="0" fontId="80" fillId="6" borderId="4" xfId="3" applyFont="1" applyFill="1" applyBorder="1" applyAlignment="1">
      <alignment horizontal="justify" wrapText="1"/>
    </xf>
    <xf numFmtId="0" fontId="80" fillId="6" borderId="12" xfId="3" applyFont="1" applyFill="1" applyBorder="1" applyAlignment="1">
      <alignment horizontal="justify"/>
    </xf>
    <xf numFmtId="0" fontId="80" fillId="6" borderId="4" xfId="3" applyFont="1" applyFill="1" applyBorder="1" applyAlignment="1">
      <alignment horizontal="justify"/>
    </xf>
    <xf numFmtId="0" fontId="9" fillId="2" borderId="15" xfId="2" applyFont="1" applyFill="1" applyBorder="1" applyAlignment="1">
      <alignment vertical="center" wrapText="1"/>
    </xf>
    <xf numFmtId="164" fontId="19" fillId="2" borderId="16" xfId="0" applyFont="1" applyFill="1" applyBorder="1" applyAlignment="1">
      <alignment vertical="center" wrapText="1"/>
    </xf>
    <xf numFmtId="0" fontId="9" fillId="2" borderId="15" xfId="2" applyFont="1" applyFill="1" applyBorder="1" applyAlignment="1">
      <alignment horizontal="left" vertical="top" wrapText="1"/>
    </xf>
    <xf numFmtId="164" fontId="8" fillId="2" borderId="16" xfId="0" applyFont="1" applyFill="1" applyBorder="1" applyAlignment="1">
      <alignment horizontal="left" vertical="top"/>
    </xf>
    <xf numFmtId="49" fontId="9" fillId="2" borderId="1" xfId="2" applyNumberFormat="1" applyFont="1" applyFill="1" applyBorder="1" applyAlignment="1">
      <alignment horizontal="left" vertical="center" wrapText="1"/>
    </xf>
    <xf numFmtId="164" fontId="19" fillId="2" borderId="1" xfId="0" applyFont="1" applyFill="1" applyBorder="1" applyAlignment="1">
      <alignment horizontal="left" vertical="center" wrapText="1"/>
    </xf>
    <xf numFmtId="164" fontId="19" fillId="0" borderId="16" xfId="0" applyFont="1" applyBorder="1" applyAlignment="1">
      <alignment wrapText="1"/>
    </xf>
    <xf numFmtId="0" fontId="10" fillId="2" borderId="11" xfId="2" applyFont="1" applyFill="1" applyBorder="1" applyAlignment="1">
      <alignment wrapText="1"/>
    </xf>
    <xf numFmtId="0" fontId="9" fillId="2" borderId="16" xfId="2" applyFont="1" applyFill="1" applyBorder="1" applyAlignment="1">
      <alignment vertical="top" wrapText="1"/>
    </xf>
    <xf numFmtId="164" fontId="0" fillId="0" borderId="16" xfId="0" applyBorder="1" applyAlignment="1">
      <alignment vertical="top" wrapText="1"/>
    </xf>
    <xf numFmtId="0" fontId="5" fillId="2" borderId="15" xfId="2" applyFont="1" applyFill="1" applyBorder="1" applyAlignment="1">
      <alignment horizontal="left" vertical="center" wrapText="1"/>
    </xf>
    <xf numFmtId="164" fontId="0" fillId="2" borderId="11" xfId="0" applyFill="1" applyBorder="1" applyAlignment="1">
      <alignment horizontal="left" vertical="center" wrapText="1"/>
    </xf>
    <xf numFmtId="0" fontId="9" fillId="2" borderId="15" xfId="2" applyFont="1" applyFill="1" applyBorder="1" applyAlignment="1">
      <alignment horizontal="left" vertical="center" wrapText="1"/>
    </xf>
    <xf numFmtId="49" fontId="5" fillId="4" borderId="6" xfId="2" applyNumberFormat="1" applyFont="1" applyFill="1" applyBorder="1" applyAlignment="1">
      <alignment horizontal="left" vertical="top" wrapText="1"/>
    </xf>
    <xf numFmtId="49" fontId="6" fillId="4" borderId="7" xfId="2" applyNumberFormat="1" applyFill="1" applyBorder="1" applyAlignment="1">
      <alignment horizontal="left" vertical="top" wrapText="1"/>
    </xf>
    <xf numFmtId="164" fontId="0" fillId="0" borderId="7" xfId="0" applyBorder="1" applyAlignment="1">
      <alignment vertical="top" wrapText="1"/>
    </xf>
    <xf numFmtId="164" fontId="0" fillId="0" borderId="8" xfId="0" applyBorder="1" applyAlignment="1">
      <alignment vertical="top" wrapText="1"/>
    </xf>
    <xf numFmtId="0" fontId="42" fillId="0" borderId="23" xfId="2" applyFont="1" applyBorder="1" applyAlignment="1">
      <alignment horizontal="left" vertical="top" wrapText="1"/>
    </xf>
    <xf numFmtId="164" fontId="45" fillId="0" borderId="23" xfId="0" applyFont="1" applyBorder="1" applyAlignment="1">
      <alignment vertical="top" wrapText="1"/>
    </xf>
    <xf numFmtId="164" fontId="45" fillId="0" borderId="23" xfId="0" applyFont="1" applyBorder="1" applyAlignment="1">
      <alignment wrapText="1"/>
    </xf>
    <xf numFmtId="0" fontId="9" fillId="2" borderId="1" xfId="2" applyFont="1" applyFill="1" applyBorder="1" applyAlignment="1">
      <alignment horizontal="left" vertical="center" wrapText="1"/>
    </xf>
    <xf numFmtId="0" fontId="5" fillId="2" borderId="15" xfId="2" applyFont="1" applyFill="1" applyBorder="1" applyAlignment="1">
      <alignment horizontal="left" vertical="top" wrapText="1"/>
    </xf>
    <xf numFmtId="164" fontId="19" fillId="0" borderId="16" xfId="0" applyFont="1" applyBorder="1" applyAlignment="1">
      <alignment vertical="top" wrapText="1"/>
    </xf>
    <xf numFmtId="164" fontId="0" fillId="0" borderId="11" xfId="0" applyBorder="1" applyAlignment="1">
      <alignment vertical="top" wrapText="1"/>
    </xf>
    <xf numFmtId="0" fontId="6" fillId="0" borderId="1" xfId="10" applyFont="1" applyBorder="1" applyAlignment="1">
      <alignment wrapText="1"/>
    </xf>
    <xf numFmtId="0" fontId="41" fillId="0" borderId="9" xfId="4" applyFont="1" applyBorder="1" applyAlignment="1">
      <alignment wrapText="1"/>
    </xf>
    <xf numFmtId="164" fontId="62" fillId="0" borderId="9" xfId="0" applyFont="1" applyBorder="1" applyAlignment="1">
      <alignment wrapText="1"/>
    </xf>
  </cellXfs>
  <cellStyles count="41">
    <cellStyle name="Followed Hyperlink" xfId="31" builtinId="9" hidden="1"/>
    <cellStyle name="Followed Hyperlink" xfId="32" builtinId="9" hidden="1"/>
    <cellStyle name="Followed Hyperlink" xfId="33" builtinId="9" hidden="1"/>
    <cellStyle name="Hyperlink" xfId="29" builtinId="8"/>
    <cellStyle name="Hyperlink 2" xfId="7" xr:uid="{00000000-0005-0000-0000-000004000000}"/>
    <cellStyle name="Normal" xfId="0" builtinId="0"/>
    <cellStyle name="Normal 10" xfId="28" xr:uid="{00000000-0005-0000-0000-000006000000}"/>
    <cellStyle name="Normal 10 2" xfId="30" xr:uid="{00000000-0005-0000-0000-000007000000}"/>
    <cellStyle name="Normal 11" xfId="34" xr:uid="{00000000-0005-0000-0000-000008000000}"/>
    <cellStyle name="Normal 11 2" xfId="35" xr:uid="{7B7318BD-60EA-41FF-B077-293708774C7D}"/>
    <cellStyle name="Normal 2" xfId="4" xr:uid="{00000000-0005-0000-0000-000009000000}"/>
    <cellStyle name="Normal 2 2" xfId="8" xr:uid="{00000000-0005-0000-0000-00000A000000}"/>
    <cellStyle name="Normal 2 2 2" xfId="9" xr:uid="{00000000-0005-0000-0000-00000B000000}"/>
    <cellStyle name="Normal 2 3" xfId="10" xr:uid="{00000000-0005-0000-0000-00000C000000}"/>
    <cellStyle name="Normal 2 4" xfId="11" xr:uid="{00000000-0005-0000-0000-00000D000000}"/>
    <cellStyle name="Normal 2 5" xfId="12" xr:uid="{00000000-0005-0000-0000-00000E000000}"/>
    <cellStyle name="Normal 2 6" xfId="23" xr:uid="{00000000-0005-0000-0000-00000F000000}"/>
    <cellStyle name="Normal 2 6 2" xfId="38" xr:uid="{0F840485-C08A-4766-A773-D561D841E22C}"/>
    <cellStyle name="Normal 2_Sheet1" xfId="26" xr:uid="{00000000-0005-0000-0000-000010000000}"/>
    <cellStyle name="Normal 3" xfId="5" xr:uid="{00000000-0005-0000-0000-000011000000}"/>
    <cellStyle name="Normal 3 2" xfId="13" xr:uid="{00000000-0005-0000-0000-000012000000}"/>
    <cellStyle name="Normal 3 2 2" xfId="14" xr:uid="{00000000-0005-0000-0000-000013000000}"/>
    <cellStyle name="Normal 3 3" xfId="36" xr:uid="{CF13722C-6783-4507-99C9-8F2D7462E426}"/>
    <cellStyle name="Normal 4" xfId="6" xr:uid="{00000000-0005-0000-0000-000014000000}"/>
    <cellStyle name="Normal 4 2" xfId="15" xr:uid="{00000000-0005-0000-0000-000015000000}"/>
    <cellStyle name="Normal 4 2 2" xfId="25" xr:uid="{00000000-0005-0000-0000-000016000000}"/>
    <cellStyle name="Normal 4 2 2 2" xfId="40" xr:uid="{7A3B1654-7B70-4F74-AB56-57B96847B2F6}"/>
    <cellStyle name="Normal 4 3" xfId="24" xr:uid="{00000000-0005-0000-0000-000017000000}"/>
    <cellStyle name="Normal 4 3 2" xfId="39" xr:uid="{3661100B-5F78-40AF-A164-9A3462BAC38C}"/>
    <cellStyle name="Normal 4_RIDLT Sequence SROI Suggestions" xfId="27" xr:uid="{00000000-0005-0000-0000-000018000000}"/>
    <cellStyle name="Normal 5" xfId="16" xr:uid="{00000000-0005-0000-0000-000019000000}"/>
    <cellStyle name="Normal 5 2" xfId="17" xr:uid="{00000000-0005-0000-0000-00001A000000}"/>
    <cellStyle name="Normal 6" xfId="18" xr:uid="{00000000-0005-0000-0000-00001B000000}"/>
    <cellStyle name="Normal 7" xfId="19" xr:uid="{00000000-0005-0000-0000-00001C000000}"/>
    <cellStyle name="Normal 8" xfId="20" xr:uid="{00000000-0005-0000-0000-00001D000000}"/>
    <cellStyle name="Normal 8 2" xfId="37" xr:uid="{764A3F58-CF12-46D1-AA38-0F260B50E777}"/>
    <cellStyle name="Normal 9" xfId="21" xr:uid="{00000000-0005-0000-0000-00001E000000}"/>
    <cellStyle name="Normal 9 2" xfId="22" xr:uid="{00000000-0005-0000-0000-00001F000000}"/>
    <cellStyle name="Normal_1-5b R3 Juris Except Table with PDF instruct (rev 10-29-03) (Robbie BTI rev01-25-05) final" xfId="1" xr:uid="{00000000-0005-0000-0000-000020000000}"/>
    <cellStyle name="Normal_Edit Matrix Transaction sequencing DRAFT (rev. 01-27-05)" xfId="2" xr:uid="{00000000-0005-0000-0000-000021000000}"/>
    <cellStyle name="Normal_R3 Match Data Table with instructions (Rev. 03-18-05)" xfId="3" xr:uid="{00000000-0005-0000-0000-00002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FF"/>
      <color rgb="FFFFFF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theme" Target="theme/theme1.xml"/><Relationship Id="rId30"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266700</xdr:colOff>
          <xdr:row>0</xdr:row>
          <xdr:rowOff>57150</xdr:rowOff>
        </xdr:from>
        <xdr:to>
          <xdr:col>1</xdr:col>
          <xdr:colOff>571500</xdr:colOff>
          <xdr:row>4</xdr:row>
          <xdr:rowOff>133350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TFILE002\O%20Drive\0953\0953A\Customers\Alaska\Project%20Management%20Tools\2011%20Implementation\Requirements\ADOL%20Approved%20EDI%20Requirements\Final%20ADOL%20Req%20without%20Track%20Changes\ADOL%20R3%20Edit%20Matrix%20(5-5-11%20Fin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stateofmichigan-my.sharepoint.com/Users/I61564/Downloads/IAIABC%20Claims%20R3%20Edit-Matrix_20160504%20(05-31-1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verisk-my.sharepoint.com/Users/I61564/Downloads/IAIABC%20Claims%20R3%20Edit-Matrix_20160504%20(05-31-16).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verisk-my.sharepoint.com/My%20Documents/Al's%20Documents/EDI%20COMM/Systems/CCP%20Project/Layouts%20&amp;%20DN%20Lists/ZIP%20files/program%20files/qualcomm/eudora%20mail/attach/Important%20Uniclaim%20Inf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tfile002\o%20drive\0953\0953A\Customers\Alaska\Template%20Docs\Requirements(20,%2022)\Release%203.1\R3.1%20v1.0\ADOL%20Claims-R3.1.2_Element-Requirement-Table%20(Pub%2001-01-19_Rev%207-7-2020)v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tateofmichigan-my.sharepoint.com/0953/0953A/Customers/Iowa/Iowa%20Req-rt%20working/EDI_R3_EditMatrix%20(12-13-15)%20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verisk-my.sharepoint.com/0953/0953A/Customers/Iowa/Iowa%20Req-rt%20working/EDI_R3_EditMatrix%20(12-13-15)%20r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stateofmichigan-my.sharepoint.com/0953/0953A/Customers/Washington/Robbie%20Info/Trading%20Partner%20Tables%201-1-16/Claims%20R3%20Edit-Matrix_20160111(rt%201-24-1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verisk-my.sharepoint.com/Users/rabyl1/AppData/Local/Microsoft/Windows/Temporary%20Internet%20Files/Content.Outlook/FD0NK1NN/Claims%20R3%20Edit%20Matrix%202014-10-1%20(J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row r="3">
          <cell r="B3" t="str">
            <v>IAIABC Data Element Name</v>
          </cell>
        </row>
        <row r="4">
          <cell r="B4" t="str">
            <v>Entire Batch</v>
          </cell>
        </row>
        <row r="5">
          <cell r="B5" t="str">
            <v xml:space="preserve">Transaction Set ID </v>
          </cell>
        </row>
        <row r="6">
          <cell r="B6" t="str">
            <v>Maintenance Type Code</v>
          </cell>
        </row>
        <row r="7">
          <cell r="B7" t="str">
            <v>Maintenance Type Code Date</v>
          </cell>
        </row>
        <row r="8">
          <cell r="B8" t="str">
            <v>Jurisdiction Code</v>
          </cell>
        </row>
        <row r="9">
          <cell r="B9" t="str">
            <v>Jurisdiction Claim Number</v>
          </cell>
        </row>
        <row r="10">
          <cell r="B10" t="str">
            <v xml:space="preserve">Insurer FEIN </v>
          </cell>
        </row>
        <row r="11">
          <cell r="B11" t="str">
            <v>Insurer Name</v>
          </cell>
        </row>
        <row r="12">
          <cell r="B12" t="str">
            <v>Claim Administrator Primary Address</v>
          </cell>
        </row>
        <row r="13">
          <cell r="B13" t="str">
            <v>Claim Administrator Secondary Address</v>
          </cell>
        </row>
        <row r="14">
          <cell r="B14" t="str">
            <v>Claim Administrator City</v>
          </cell>
        </row>
        <row r="15">
          <cell r="B15" t="str">
            <v>Claim Administrator State Code</v>
          </cell>
        </row>
        <row r="16">
          <cell r="B16" t="str">
            <v>Claim Administrator Postal Code</v>
          </cell>
        </row>
        <row r="17">
          <cell r="B17" t="str">
            <v xml:space="preserve">Claim Administrator Claim Number </v>
          </cell>
        </row>
        <row r="18">
          <cell r="B18" t="str">
            <v xml:space="preserve">Employer FEIN </v>
          </cell>
        </row>
        <row r="19">
          <cell r="B19" t="str">
            <v xml:space="preserve">Insured Name </v>
          </cell>
        </row>
        <row r="20">
          <cell r="B20" t="str">
            <v xml:space="preserve">Employer Name </v>
          </cell>
        </row>
        <row r="21">
          <cell r="B21" t="str">
            <v>Employer Physical Primary Address</v>
          </cell>
        </row>
        <row r="22">
          <cell r="B22" t="str">
            <v>Employer Physical Secondary Address</v>
          </cell>
        </row>
        <row r="23">
          <cell r="B23" t="str">
            <v xml:space="preserve">Employer Physical City </v>
          </cell>
        </row>
        <row r="24">
          <cell r="B24" t="str">
            <v>Employer Physical State Code</v>
          </cell>
        </row>
        <row r="25">
          <cell r="B25" t="str">
            <v xml:space="preserve">Employer Physical Postal Code </v>
          </cell>
        </row>
        <row r="26">
          <cell r="B26" t="str">
            <v>Industry Code (NAICS code)</v>
          </cell>
        </row>
        <row r="27">
          <cell r="B27" t="str">
            <v>Insured Report Number</v>
          </cell>
        </row>
        <row r="28">
          <cell r="B28" t="str">
            <v>Insured Location Identifier</v>
          </cell>
        </row>
        <row r="29">
          <cell r="B29" t="str">
            <v xml:space="preserve">Policy Number </v>
          </cell>
        </row>
        <row r="30">
          <cell r="B30" t="str">
            <v>Policy Effective Date</v>
          </cell>
        </row>
        <row r="31">
          <cell r="B31" t="str">
            <v>Policy Expiration Date</v>
          </cell>
        </row>
        <row r="32">
          <cell r="B32" t="str">
            <v xml:space="preserve">Date of Injury </v>
          </cell>
        </row>
        <row r="33">
          <cell r="B33" t="str">
            <v xml:space="preserve">Time of Injury </v>
          </cell>
        </row>
        <row r="34">
          <cell r="B34" t="str">
            <v>Accident Site Postal Code</v>
          </cell>
        </row>
        <row r="35">
          <cell r="B35" t="str">
            <v xml:space="preserve">Nature of Injury Code </v>
          </cell>
        </row>
        <row r="36">
          <cell r="B36" t="str">
            <v>Part of Body Injured Code</v>
          </cell>
        </row>
        <row r="37">
          <cell r="B37" t="str">
            <v xml:space="preserve">Cause of Injury Code </v>
          </cell>
        </row>
        <row r="38">
          <cell r="B38" t="str">
            <v>Accident/Injury Description Narrative</v>
          </cell>
        </row>
        <row r="39">
          <cell r="B39" t="str">
            <v>Initial Treatment Code</v>
          </cell>
        </row>
        <row r="40">
          <cell r="B40" t="str">
            <v>Date Employer Had Knowledge of the Injury</v>
          </cell>
        </row>
        <row r="41">
          <cell r="B41" t="str">
            <v>Date Claim Administrator Had Knowledge of the Injury</v>
          </cell>
        </row>
        <row r="42">
          <cell r="B42" t="str">
            <v>Employee SSN</v>
          </cell>
        </row>
        <row r="43">
          <cell r="B43" t="str">
            <v xml:space="preserve">Employee Last Name </v>
          </cell>
        </row>
        <row r="44">
          <cell r="B44" t="str">
            <v xml:space="preserve">Employee First Name </v>
          </cell>
        </row>
        <row r="45">
          <cell r="B45" t="str">
            <v xml:space="preserve">Employee Middle Name/Initial </v>
          </cell>
        </row>
        <row r="46">
          <cell r="B46" t="str">
            <v xml:space="preserve">Employee Mailing Primary Address </v>
          </cell>
        </row>
        <row r="47">
          <cell r="B47" t="str">
            <v xml:space="preserve">Employee Mailing Secondary Address </v>
          </cell>
        </row>
        <row r="48">
          <cell r="B48" t="str">
            <v xml:space="preserve">Employee Mailing City </v>
          </cell>
        </row>
        <row r="49">
          <cell r="B49" t="str">
            <v xml:space="preserve">Employee Mailing State Code </v>
          </cell>
        </row>
        <row r="50">
          <cell r="B50" t="str">
            <v>Employee Mailing Postal Code</v>
          </cell>
        </row>
        <row r="51">
          <cell r="B51" t="str">
            <v>Employee Phone Number</v>
          </cell>
        </row>
        <row r="52">
          <cell r="B52" t="str">
            <v xml:space="preserve">Employee Date of Birth </v>
          </cell>
        </row>
        <row r="53">
          <cell r="B53" t="str">
            <v>Employee Gender Code</v>
          </cell>
        </row>
        <row r="54">
          <cell r="B54" t="str">
            <v>Employee Marital Status Code</v>
          </cell>
        </row>
        <row r="55">
          <cell r="B55" t="str">
            <v>Employee Number of Dependents</v>
          </cell>
        </row>
        <row r="56">
          <cell r="B56" t="str">
            <v>Initial Date Disability Began</v>
          </cell>
        </row>
        <row r="57">
          <cell r="B57" t="str">
            <v xml:space="preserve">Employee Date of Death </v>
          </cell>
        </row>
        <row r="58">
          <cell r="B58" t="str">
            <v xml:space="preserve">Employment Status Code </v>
          </cell>
        </row>
        <row r="59">
          <cell r="B59" t="str">
            <v>Manual Classification Code</v>
          </cell>
        </row>
        <row r="60">
          <cell r="B60" t="str">
            <v xml:space="preserve">Occupation Description </v>
          </cell>
        </row>
        <row r="61">
          <cell r="B61" t="str">
            <v>Employee Date of Hire</v>
          </cell>
        </row>
        <row r="62">
          <cell r="B62" t="str">
            <v>Wage</v>
          </cell>
        </row>
        <row r="63">
          <cell r="B63" t="str">
            <v>Wage Period Code</v>
          </cell>
        </row>
        <row r="64">
          <cell r="B64" t="str">
            <v xml:space="preserve">Number of Days Worked Per Week </v>
          </cell>
        </row>
        <row r="65">
          <cell r="B65" t="str">
            <v>Initial Date Last Day Worked</v>
          </cell>
        </row>
        <row r="66">
          <cell r="B66" t="str">
            <v>Full Wages Paid for Date of Injury Indicator</v>
          </cell>
        </row>
        <row r="67">
          <cell r="B67" t="str">
            <v>Initial Return to Work Date</v>
          </cell>
        </row>
        <row r="68">
          <cell r="B68" t="str">
            <v>Pre-Existing Disability Code</v>
          </cell>
        </row>
        <row r="69">
          <cell r="B69" t="str">
            <v>Date of Maximum Medical Improvement</v>
          </cell>
        </row>
        <row r="70">
          <cell r="B70" t="str">
            <v>Current Return to Work Date</v>
          </cell>
        </row>
        <row r="71">
          <cell r="B71" t="str">
            <v>Claims Status Code</v>
          </cell>
        </row>
        <row r="72">
          <cell r="B72" t="str">
            <v>Claim Type Code</v>
          </cell>
        </row>
        <row r="73">
          <cell r="B73" t="str">
            <v>Agreement to Compensate Code</v>
          </cell>
        </row>
        <row r="74">
          <cell r="B74" t="str">
            <v>Date Claim Administrator Notified of Employee Representation</v>
          </cell>
        </row>
        <row r="75">
          <cell r="B75" t="str">
            <v>Late Reason Code</v>
          </cell>
        </row>
        <row r="76">
          <cell r="B76" t="str">
            <v>Number of Permanent Impairments</v>
          </cell>
        </row>
        <row r="77">
          <cell r="B77" t="str">
            <v>Number of Death Dependent/Payee Relationships</v>
          </cell>
        </row>
        <row r="78">
          <cell r="B78" t="str">
            <v>Permanent Impairment Body Part Code</v>
          </cell>
        </row>
        <row r="79">
          <cell r="B79" t="str">
            <v>Permanent Impairment Percentage</v>
          </cell>
        </row>
        <row r="80">
          <cell r="B80" t="str">
            <v>Benefit Type Code</v>
          </cell>
        </row>
        <row r="81">
          <cell r="B81" t="str">
            <v>Benefit Type Amount Paid</v>
          </cell>
        </row>
        <row r="82">
          <cell r="B82" t="str">
            <v>Net Weekly Amount</v>
          </cell>
        </row>
        <row r="83">
          <cell r="B83" t="str">
            <v>Benefit Period Start Date</v>
          </cell>
        </row>
        <row r="84">
          <cell r="B84" t="str">
            <v>Benefit Period Through Date</v>
          </cell>
        </row>
        <row r="85">
          <cell r="B85" t="str">
            <v>Benefit Type Claim Weeks</v>
          </cell>
        </row>
        <row r="86">
          <cell r="B86" t="str">
            <v>Benefit Type Claim Days</v>
          </cell>
        </row>
        <row r="87">
          <cell r="B87" t="str">
            <v>Benefit Adjustment Code</v>
          </cell>
        </row>
        <row r="88">
          <cell r="B88" t="str">
            <v>Benefit Adjustment Weekly Amount</v>
          </cell>
        </row>
        <row r="89">
          <cell r="B89" t="str">
            <v>Benefit Adjustment Start Date</v>
          </cell>
        </row>
        <row r="90">
          <cell r="B90" t="str">
            <v>Dependent/Payee Relationship Code</v>
          </cell>
        </row>
        <row r="91">
          <cell r="B91" t="str">
            <v xml:space="preserve">Sender ID </v>
          </cell>
        </row>
        <row r="92">
          <cell r="B92" t="str">
            <v xml:space="preserve">Receiver ID </v>
          </cell>
        </row>
        <row r="93">
          <cell r="B93" t="str">
            <v xml:space="preserve">Date Transmission  Sent </v>
          </cell>
        </row>
        <row r="94">
          <cell r="B94" t="str">
            <v xml:space="preserve">Time Transmission Sent </v>
          </cell>
        </row>
        <row r="95">
          <cell r="B95" t="str">
            <v>Test/Production Code</v>
          </cell>
        </row>
        <row r="96">
          <cell r="B96" t="str">
            <v xml:space="preserve">Interchange Version ID </v>
          </cell>
        </row>
        <row r="97">
          <cell r="B97" t="str">
            <v xml:space="preserve">Detail Record Count </v>
          </cell>
        </row>
        <row r="98">
          <cell r="B98" t="str">
            <v>Accident Site County/Parish</v>
          </cell>
        </row>
        <row r="99">
          <cell r="B99" t="str">
            <v>Accident Site Location Narrative</v>
          </cell>
        </row>
        <row r="100">
          <cell r="B100" t="str">
            <v>Accident Site Organization Name</v>
          </cell>
        </row>
        <row r="101">
          <cell r="B101" t="str">
            <v>Accident Site City</v>
          </cell>
        </row>
        <row r="102">
          <cell r="B102" t="str">
            <v>Accident Site Street</v>
          </cell>
        </row>
        <row r="103">
          <cell r="B103" t="str">
            <v>Accident Site State Code</v>
          </cell>
        </row>
        <row r="104">
          <cell r="B104" t="str">
            <v>Actual Reduced Earnings</v>
          </cell>
        </row>
        <row r="105">
          <cell r="B105" t="str">
            <v>Benefit Adjustment End Date</v>
          </cell>
        </row>
        <row r="106">
          <cell r="B106" t="str">
            <v>Benefit Credit Code</v>
          </cell>
        </row>
        <row r="107">
          <cell r="B107" t="str">
            <v>Benefit Credit Start Date</v>
          </cell>
        </row>
        <row r="108">
          <cell r="B108" t="str">
            <v>Benefit Credit End Date</v>
          </cell>
        </row>
        <row r="109">
          <cell r="B109" t="str">
            <v>Benefit Credit Weekly Amount</v>
          </cell>
        </row>
        <row r="110">
          <cell r="B110" t="str">
            <v>Benefit Redistribution Code</v>
          </cell>
        </row>
        <row r="111">
          <cell r="B111" t="str">
            <v>Benefit Redistribution Start Date</v>
          </cell>
        </row>
        <row r="112">
          <cell r="B112" t="str">
            <v>Benefit Redistribution End Date</v>
          </cell>
        </row>
        <row r="113">
          <cell r="B113" t="str">
            <v>Benefit Redistribution Weekly Amount</v>
          </cell>
        </row>
        <row r="114">
          <cell r="B114" t="str">
            <v>Calculated Weekly Compensation Amount</v>
          </cell>
        </row>
        <row r="115">
          <cell r="B115" t="str">
            <v>Claim Administrator Information/Attention Line</v>
          </cell>
        </row>
        <row r="116">
          <cell r="B116" t="str">
            <v xml:space="preserve">Claim Administrator Country Code </v>
          </cell>
        </row>
        <row r="117">
          <cell r="B117" t="str">
            <v>Claim Administrator Claim Representative Business Phone Number</v>
          </cell>
        </row>
        <row r="118">
          <cell r="B118" t="str">
            <v>Claim Administrator Claim Representative E-Mail Address</v>
          </cell>
        </row>
        <row r="119">
          <cell r="B119" t="str">
            <v>Claim Administrator Claim Representative Fax Number</v>
          </cell>
        </row>
        <row r="120">
          <cell r="B120" t="str">
            <v>Claim Administrator Representative Name</v>
          </cell>
        </row>
        <row r="121">
          <cell r="B121" t="str">
            <v>Concurrent Employer Name</v>
          </cell>
        </row>
        <row r="122">
          <cell r="B122" t="str">
            <v>Concurrent Employer Contact Business Phone Number</v>
          </cell>
        </row>
        <row r="123">
          <cell r="B123" t="str">
            <v>Concurrent Employer Wage</v>
          </cell>
        </row>
        <row r="124">
          <cell r="B124" t="str">
            <v>Current Date Disability Began</v>
          </cell>
        </row>
        <row r="125">
          <cell r="B125" t="str">
            <v>Current Date Last Day Worked</v>
          </cell>
        </row>
        <row r="126">
          <cell r="B126" t="str">
            <v>Death Result of Injury Code</v>
          </cell>
        </row>
        <row r="127">
          <cell r="B127" t="str">
            <v>Deemed Reduced Earnings</v>
          </cell>
        </row>
        <row r="128">
          <cell r="B128" t="str">
            <v>Discontinued Fringe Benefits</v>
          </cell>
        </row>
        <row r="129">
          <cell r="B129" t="str">
            <v>Employee Authorization to Release Medical Records Indicator</v>
          </cell>
        </row>
        <row r="130">
          <cell r="B130" t="str">
            <v>Employee Education Level</v>
          </cell>
        </row>
        <row r="131">
          <cell r="B131" t="str">
            <v>Employee Employment Visa</v>
          </cell>
        </row>
        <row r="132">
          <cell r="B132" t="str">
            <v>Employee Green Card</v>
          </cell>
        </row>
        <row r="133">
          <cell r="B133" t="str">
            <v>Employee ID Assigned by Jurisdiction</v>
          </cell>
        </row>
        <row r="134">
          <cell r="B134" t="str">
            <v>Employee Mailing Country Code</v>
          </cell>
        </row>
        <row r="135">
          <cell r="B135" t="str">
            <v>Employee Passport Number</v>
          </cell>
        </row>
        <row r="136">
          <cell r="B136" t="str">
            <v>Employee Social Security Number Release Indicator</v>
          </cell>
        </row>
        <row r="137">
          <cell r="B137" t="str">
            <v>Employee Tax Filing Status Code</v>
          </cell>
        </row>
        <row r="138">
          <cell r="B138" t="str">
            <v>Employer Contact Business Phone Number</v>
          </cell>
        </row>
        <row r="139">
          <cell r="B139" t="str">
            <v>Employer Contact Name</v>
          </cell>
        </row>
        <row r="140">
          <cell r="B140" t="str">
            <v>Employer Mailing Information/Attention Line</v>
          </cell>
        </row>
        <row r="141">
          <cell r="B141" t="str">
            <v>Employer Physical Country Code</v>
          </cell>
        </row>
        <row r="142">
          <cell r="B142" t="str">
            <v>Employer Mailing City</v>
          </cell>
        </row>
        <row r="143">
          <cell r="B143" t="str">
            <v>Employer Mailing Country Code</v>
          </cell>
        </row>
        <row r="144">
          <cell r="B144" t="str">
            <v>Employer Mailing Postal Code</v>
          </cell>
        </row>
        <row r="145">
          <cell r="B145" t="str">
            <v>Employer Mailing Primary Address</v>
          </cell>
        </row>
        <row r="146">
          <cell r="B146" t="str">
            <v>Employer Mailing Secondary Address</v>
          </cell>
        </row>
        <row r="147">
          <cell r="B147" t="str">
            <v>Employer Mailing State Code</v>
          </cell>
        </row>
        <row r="148">
          <cell r="B148" t="str">
            <v>Estimated Gross Weekly Amount Indicator</v>
          </cell>
        </row>
        <row r="149">
          <cell r="B149" t="str">
            <v>Gross Weekly Amount</v>
          </cell>
        </row>
        <row r="150">
          <cell r="B150" t="str">
            <v>Gross Weekly Amount Effective Date</v>
          </cell>
        </row>
        <row r="151">
          <cell r="B151" t="str">
            <v>Insured Type Code</v>
          </cell>
        </row>
        <row r="152">
          <cell r="B152" t="str">
            <v>Insurer Type Code</v>
          </cell>
        </row>
        <row r="153">
          <cell r="B153" t="str">
            <v>Jurisdiction Branch Office Code</v>
          </cell>
        </row>
        <row r="154">
          <cell r="B154" t="str">
            <v>Claim Administrator FEIN</v>
          </cell>
        </row>
        <row r="155">
          <cell r="B155" t="str">
            <v>Claim Administrator Name</v>
          </cell>
        </row>
        <row r="156">
          <cell r="B156" t="str">
            <v>Return to Work Type Code</v>
          </cell>
        </row>
        <row r="157">
          <cell r="B157" t="str">
            <v>Transaction Count</v>
          </cell>
        </row>
        <row r="158">
          <cell r="B158" t="str">
            <v>Benefit Payment Issue Date</v>
          </cell>
        </row>
        <row r="159">
          <cell r="B159" t="str">
            <v>Suspension Effective Date</v>
          </cell>
        </row>
        <row r="160">
          <cell r="B160" t="str">
            <v>Payment Issue Date</v>
          </cell>
        </row>
        <row r="161">
          <cell r="B161" t="str">
            <v>Full Denial Rescission Date</v>
          </cell>
        </row>
        <row r="162">
          <cell r="B162" t="str">
            <v>Denial Reason Narrative</v>
          </cell>
        </row>
        <row r="163">
          <cell r="B163" t="str">
            <v>Full Denial Reason Code</v>
          </cell>
        </row>
        <row r="164">
          <cell r="B164" t="str">
            <v>Full Denial Effective Date</v>
          </cell>
        </row>
        <row r="165">
          <cell r="B165" t="str">
            <v>Claim Administrator Alternate Postal Code</v>
          </cell>
        </row>
        <row r="166">
          <cell r="B166" t="str">
            <v>Anticipated Wage Loss Indicator</v>
          </cell>
        </row>
        <row r="167">
          <cell r="B167" t="str">
            <v>Reduced Benefit Amount Code</v>
          </cell>
        </row>
        <row r="168">
          <cell r="B168" t="str">
            <v>Managed Care Organization Code</v>
          </cell>
        </row>
        <row r="169">
          <cell r="B169" t="str">
            <v>Managed Care Organization Identification Number</v>
          </cell>
        </row>
        <row r="170">
          <cell r="B170" t="str">
            <v>Managed Care Organization Name</v>
          </cell>
        </row>
        <row r="171">
          <cell r="B171" t="str">
            <v>Net Weekly Amount Effective Date</v>
          </cell>
        </row>
        <row r="172">
          <cell r="B172" t="str">
            <v>Non-Consecutive Period Code</v>
          </cell>
        </row>
        <row r="173">
          <cell r="B173" t="str">
            <v>Employee Number of Entitled Exemptions</v>
          </cell>
        </row>
        <row r="174">
          <cell r="B174" t="str">
            <v>Other Benefit Type Amount</v>
          </cell>
        </row>
        <row r="175">
          <cell r="B175" t="str">
            <v>Other Benefit Type Code</v>
          </cell>
        </row>
        <row r="176">
          <cell r="B176" t="str">
            <v>Payee</v>
          </cell>
        </row>
        <row r="177">
          <cell r="B177" t="str">
            <v>Payment Amount</v>
          </cell>
        </row>
        <row r="178">
          <cell r="B178" t="str">
            <v>Payment Covers Period Start Date</v>
          </cell>
        </row>
        <row r="179">
          <cell r="B179" t="str">
            <v>Payment Covers Period Through Date</v>
          </cell>
        </row>
        <row r="180">
          <cell r="B180" t="str">
            <v>Payment Reason Code</v>
          </cell>
        </row>
        <row r="181">
          <cell r="B181" t="str">
            <v>Permanent Impairment Minimum Payment Indicator</v>
          </cell>
        </row>
        <row r="182">
          <cell r="B182" t="str">
            <v>Physical Restrictions Indicator</v>
          </cell>
        </row>
        <row r="183">
          <cell r="B183" t="str">
            <v>Recovery Amount</v>
          </cell>
        </row>
        <row r="184">
          <cell r="B184" t="str">
            <v>Recovery Code</v>
          </cell>
        </row>
        <row r="185">
          <cell r="B185" t="str">
            <v>Return to Work With Same Employer Indicator</v>
          </cell>
        </row>
        <row r="186">
          <cell r="B186" t="str">
            <v>Suspension Narrative</v>
          </cell>
        </row>
        <row r="187">
          <cell r="B187" t="str">
            <v>Witness Business Phone Number</v>
          </cell>
        </row>
        <row r="188">
          <cell r="B188" t="str">
            <v>Witness Name</v>
          </cell>
        </row>
        <row r="189">
          <cell r="B189" t="str">
            <v>Reduced Earnings Week Number</v>
          </cell>
        </row>
        <row r="190">
          <cell r="B190" t="str">
            <v>Accident Premises Code</v>
          </cell>
        </row>
        <row r="191">
          <cell r="B191" t="str">
            <v>Employee Last Name Suffix</v>
          </cell>
        </row>
        <row r="192">
          <cell r="B192" t="str">
            <v>Wage Effective Date</v>
          </cell>
        </row>
        <row r="193">
          <cell r="B193" t="str">
            <v>Employee ID Type Qualifier</v>
          </cell>
        </row>
        <row r="194">
          <cell r="B194" t="str">
            <v>Employer Paid Salary in Lieu of Compensation Indicator</v>
          </cell>
        </row>
        <row r="195">
          <cell r="B195" t="str">
            <v>Number of Accident/Injury Description Narratives</v>
          </cell>
        </row>
        <row r="196">
          <cell r="B196" t="str">
            <v>Number of Concurrent Employers</v>
          </cell>
        </row>
        <row r="197">
          <cell r="B197" t="str">
            <v>Number of Denial Reason Narratives</v>
          </cell>
        </row>
        <row r="198">
          <cell r="B198" t="str">
            <v>Number of Full Denial Reason Codes</v>
          </cell>
        </row>
        <row r="199">
          <cell r="B199" t="str">
            <v>Number of Managed Care Organizations</v>
          </cell>
        </row>
        <row r="200">
          <cell r="B200" t="str">
            <v>Number of Witnesses</v>
          </cell>
        </row>
        <row r="201">
          <cell r="B201" t="str">
            <v>Accident Site Country Code</v>
          </cell>
        </row>
        <row r="202">
          <cell r="B202" t="str">
            <v>Date Employer Had Knowledge of Date of Disability</v>
          </cell>
        </row>
        <row r="203">
          <cell r="B203" t="str">
            <v>Number of Other Benefits</v>
          </cell>
        </row>
        <row r="204">
          <cell r="B204" t="str">
            <v>Number of Payments</v>
          </cell>
        </row>
        <row r="205">
          <cell r="B205" t="str">
            <v>Number of Recoveries</v>
          </cell>
        </row>
        <row r="206">
          <cell r="B206" t="str">
            <v>Number of Reduced Earnings</v>
          </cell>
        </row>
        <row r="207">
          <cell r="B207" t="str">
            <v>Average Wage</v>
          </cell>
        </row>
        <row r="208">
          <cell r="B208" t="str">
            <v>Number of Suspension Narratives</v>
          </cell>
        </row>
        <row r="209">
          <cell r="B209" t="str">
            <v>Number of Benefits</v>
          </cell>
        </row>
        <row r="210">
          <cell r="B210" t="str">
            <v>Number of Benefit ACR</v>
          </cell>
        </row>
        <row r="211">
          <cell r="B211" t="str">
            <v>Type of Loss Code</v>
          </cell>
        </row>
        <row r="212">
          <cell r="B212" t="str">
            <v>Insolvent Insurer FEIN</v>
          </cell>
        </row>
        <row r="213">
          <cell r="B213" t="str">
            <v>Lump Sum Payment/Settlement Code</v>
          </cell>
        </row>
        <row r="214">
          <cell r="B214" t="str">
            <v>Partial Denial Code</v>
          </cell>
        </row>
        <row r="215">
          <cell r="B215" t="str">
            <v xml:space="preserve">Maintenance Type Correction Code </v>
          </cell>
        </row>
        <row r="216">
          <cell r="B216" t="str">
            <v>Maintenance Type Correction Code Date</v>
          </cell>
        </row>
        <row r="217">
          <cell r="B217" t="str">
            <v>Initial Date of Lost Time</v>
          </cell>
        </row>
        <row r="218">
          <cell r="B218" t="str">
            <v>Date Claim Administrator Had Knowledge of Lost Time</v>
          </cell>
        </row>
        <row r="219">
          <cell r="B219" t="str">
            <v>Award/Order Date</v>
          </cell>
        </row>
        <row r="220">
          <cell r="B220" t="str">
            <v>Insured FEIN</v>
          </cell>
        </row>
        <row r="221">
          <cell r="B221" t="str">
            <v>Employer UI Number</v>
          </cell>
        </row>
      </sheetData>
      <sheetData sheetId="2"/>
      <sheetData sheetId="3"/>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AIABC Change Log"/>
      <sheetName val="ADOL ERT Change Log"/>
      <sheetName val="FROI Element Requirements"/>
      <sheetName val="FROI 02 Exceptions"/>
      <sheetName val="FROI Conditional Req"/>
      <sheetName val="Legacy Claim Definition"/>
      <sheetName val="SROI Element Requirements"/>
      <sheetName val="SROI 02 Exceptions"/>
      <sheetName val="SROI Conditional Req"/>
      <sheetName val="Event Benefits Segment Req"/>
      <sheetName val="Event Benefits Conditions"/>
    </sheetNames>
    <sheetDataSet>
      <sheetData sheetId="0"/>
      <sheetData sheetId="1"/>
      <sheetData sheetId="2"/>
      <sheetData sheetId="3"/>
      <sheetData sheetId="4"/>
      <sheetData sheetId="5"/>
      <sheetData sheetId="6">
        <row r="2">
          <cell r="C2" t="str">
            <v xml:space="preserve">*** Legacy Claims Processing:  in an effort to maintain standards for Legacy Reporting, A single SROI UR will be accepted on legacy claims that allow a Trading partner to report previously reported Indemnity Benefits as OBT 430 and previously reported OBT Compensation as OBT 440 through 12-31 of the previous Calendar year from the MTC date of the SROI UR transaction. All indemnity benefits reported for the current Calendar year and beyond from this SROI UR MTC date should include DN088, DN089, DN0090, DN0091, and DN0216 respective of the current reporting values, and with OBT = 430 for previous Indemnity payments and OBT 440 for previous Other Benefit Types from the SROI UR (or as acquired thereafter), and any other applicable DN0216 OBT's as necessary to provide the complete compensation picture of the claim for all SROI compensation reporting.  </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Value Table"/>
      <sheetName val="Match Data Table"/>
      <sheetName val="Population Restrictions"/>
      <sheetName val="Sequencing"/>
      <sheetName val="DONE Value Table"/>
      <sheetName val="Need Fin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Pop Restr-All Options ISO"/>
      <sheetName val="Pop Rest- Iowa Examp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N-Error Message"/>
      <sheetName val="Value Table"/>
      <sheetName val="Match Data Table"/>
      <sheetName val="Population Restrictions"/>
      <sheetName val="Sequencing"/>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 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Suspension Narrative</v>
          </cell>
        </row>
        <row r="190">
          <cell r="B190" t="str">
            <v>Witness Business Phone Number</v>
          </cell>
        </row>
        <row r="191">
          <cell r="B191" t="str">
            <v>Witness Name</v>
          </cell>
        </row>
        <row r="192">
          <cell r="B192" t="str">
            <v>Reduced Earnings Week Number</v>
          </cell>
        </row>
        <row r="193">
          <cell r="B193" t="str">
            <v>Accident Premises Code</v>
          </cell>
        </row>
        <row r="194">
          <cell r="B194" t="str">
            <v>Employee Last Name Suffix</v>
          </cell>
        </row>
        <row r="195">
          <cell r="B195" t="str">
            <v>Wage Effective Date</v>
          </cell>
        </row>
        <row r="196">
          <cell r="B196" t="str">
            <v>Employee ID Type Qualifier</v>
          </cell>
        </row>
        <row r="197">
          <cell r="B197" t="str">
            <v>Employer Paid Salary in Lieu of Compensation Indicator</v>
          </cell>
        </row>
        <row r="198">
          <cell r="B198" t="str">
            <v>Number of Accident/Injury Description Narratives</v>
          </cell>
        </row>
        <row r="199">
          <cell r="B199" t="str">
            <v>Number of Concurrent Employers</v>
          </cell>
        </row>
        <row r="200">
          <cell r="B200" t="str">
            <v>Number of Denial Reason Narratives</v>
          </cell>
        </row>
        <row r="201">
          <cell r="B201" t="str">
            <v>Number of Full Denial Reason Codes</v>
          </cell>
        </row>
        <row r="202">
          <cell r="B202" t="str">
            <v>Number of Managed Care Organizations</v>
          </cell>
        </row>
        <row r="203">
          <cell r="B203" t="str">
            <v>Number of Witnesses</v>
          </cell>
        </row>
        <row r="204">
          <cell r="B204" t="str">
            <v>Accident Site Country Code</v>
          </cell>
        </row>
        <row r="205">
          <cell r="B205" t="str">
            <v>Date Employer Had Knowledge of Date of Disability</v>
          </cell>
        </row>
        <row r="206">
          <cell r="B206" t="str">
            <v>Number of Other Benefits</v>
          </cell>
        </row>
        <row r="207">
          <cell r="B207" t="str">
            <v>Number of Payments</v>
          </cell>
        </row>
        <row r="208">
          <cell r="B208" t="str">
            <v>Number of Recoveries</v>
          </cell>
        </row>
        <row r="209">
          <cell r="B209" t="str">
            <v>Number of Reduced Earnings</v>
          </cell>
        </row>
        <row r="210">
          <cell r="B210" t="str">
            <v>Average Wage</v>
          </cell>
        </row>
        <row r="211">
          <cell r="B211" t="str">
            <v>Number of Suspension Narratives</v>
          </cell>
        </row>
        <row r="212">
          <cell r="B212" t="str">
            <v>Number of Benefits</v>
          </cell>
        </row>
        <row r="213">
          <cell r="B213" t="str">
            <v>Number of Benefit ACR</v>
          </cell>
        </row>
        <row r="214">
          <cell r="B214" t="str">
            <v>Type of Loss Code</v>
          </cell>
        </row>
        <row r="215">
          <cell r="B215" t="str">
            <v>Insolvent Insurer FEIN</v>
          </cell>
        </row>
        <row r="216">
          <cell r="B216" t="str">
            <v>Lump Sum Payment/Settlement Code</v>
          </cell>
        </row>
        <row r="217">
          <cell r="B217" t="str">
            <v>Partial Denial Code</v>
          </cell>
        </row>
        <row r="218">
          <cell r="B218" t="str">
            <v xml:space="preserve">Maintenance Type Correction Code </v>
          </cell>
        </row>
        <row r="219">
          <cell r="B219" t="str">
            <v>Maintenance Type Correction Code Date</v>
          </cell>
        </row>
        <row r="220">
          <cell r="B220" t="str">
            <v>Initial Date of Lost Time</v>
          </cell>
        </row>
        <row r="221">
          <cell r="B221" t="str">
            <v>Date Claim Administrator Had Knowledge of Lost Time</v>
          </cell>
        </row>
        <row r="222">
          <cell r="B222" t="str">
            <v>Award/Order Date</v>
          </cell>
        </row>
        <row r="223">
          <cell r="B223" t="str">
            <v>Insured FEIN</v>
          </cell>
        </row>
        <row r="224">
          <cell r="B224" t="str">
            <v>Employer UI Number</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wcio.org/sites/default/files/2022-10/Part_of_Body.pdf" TargetMode="External"/><Relationship Id="rId2" Type="http://schemas.openxmlformats.org/officeDocument/2006/relationships/hyperlink" Target="https://www.wcio.org/sites/default/files/2022-10/Cause_Of_Injury.pdf" TargetMode="External"/><Relationship Id="rId1" Type="http://schemas.openxmlformats.org/officeDocument/2006/relationships/hyperlink" Target="https://www.wcio.org/sites/default/files/2022-10/Nature_Of_Injury.pdf" TargetMode="External"/><Relationship Id="rId5" Type="http://schemas.openxmlformats.org/officeDocument/2006/relationships/printerSettings" Target="../printerSettings/printerSettings6.bin"/><Relationship Id="rId4" Type="http://schemas.openxmlformats.org/officeDocument/2006/relationships/hyperlink" Target="https://www.wcio.org/sites/default/files/2022-10/Part_of_Body.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6"/>
  <sheetViews>
    <sheetView zoomScaleNormal="100" workbookViewId="0">
      <selection activeCell="D14" sqref="D14"/>
    </sheetView>
  </sheetViews>
  <sheetFormatPr defaultColWidth="8.875" defaultRowHeight="12" x14ac:dyDescent="0.15"/>
  <sheetData>
    <row r="2" spans="1:3" x14ac:dyDescent="0.15">
      <c r="A2" s="265"/>
      <c r="B2" s="265"/>
      <c r="C2" s="265"/>
    </row>
    <row r="3" spans="1:3" x14ac:dyDescent="0.15">
      <c r="A3" s="265"/>
      <c r="B3" s="265"/>
      <c r="C3" s="265"/>
    </row>
    <row r="6" spans="1:3" ht="12.75" x14ac:dyDescent="0.2">
      <c r="A6" s="1" t="s">
        <v>276</v>
      </c>
    </row>
  </sheetData>
  <phoneticPr fontId="0" type="noConversion"/>
  <pageMargins left="0.75" right="0.75" top="1" bottom="1" header="0.5" footer="0.5"/>
  <pageSetup orientation="portrait" useFirstPageNumber="1" r:id="rId1"/>
  <headerFooter alignWithMargins="0"/>
  <drawing r:id="rId2"/>
  <legacyDrawing r:id="rId3"/>
  <oleObjects>
    <mc:AlternateContent xmlns:mc="http://schemas.openxmlformats.org/markup-compatibility/2006">
      <mc:Choice Requires="x14">
        <oleObject progId="AcroExch.Document.DC" dvAspect="DVASPECT_ICON" shapeId="8193" r:id="rId4">
          <objectPr defaultSize="0" autoPict="0" r:id="rId5">
            <anchor moveWithCells="1">
              <from>
                <xdr:col>0</xdr:col>
                <xdr:colOff>266700</xdr:colOff>
                <xdr:row>0</xdr:row>
                <xdr:rowOff>57150</xdr:rowOff>
              </from>
              <to>
                <xdr:col>1</xdr:col>
                <xdr:colOff>571500</xdr:colOff>
                <xdr:row>4</xdr:row>
                <xdr:rowOff>133350</xdr:rowOff>
              </to>
            </anchor>
          </objectPr>
        </oleObject>
      </mc:Choice>
      <mc:Fallback>
        <oleObject progId="AcroExch.Document.DC" dvAspect="DVASPECT_ICON" shapeId="8193"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BQ238"/>
  <sheetViews>
    <sheetView zoomScaleNormal="100" workbookViewId="0">
      <pane ySplit="1" topLeftCell="A2" activePane="bottomLeft" state="frozen"/>
      <selection pane="bottomLeft" activeCell="A2" sqref="A2"/>
    </sheetView>
  </sheetViews>
  <sheetFormatPr defaultColWidth="8.875" defaultRowHeight="12.75" x14ac:dyDescent="0.15"/>
  <cols>
    <col min="1" max="1" width="8.875" style="740" customWidth="1"/>
    <col min="2" max="2" width="10.5" style="703" customWidth="1"/>
    <col min="3" max="3" width="19.625" style="354" customWidth="1"/>
    <col min="4" max="4" width="60.5" style="354" customWidth="1"/>
    <col min="5" max="5" width="24" style="354" customWidth="1"/>
    <col min="6" max="6" width="10.25" style="352" customWidth="1"/>
    <col min="7" max="7" width="24.25" style="354" bestFit="1" customWidth="1"/>
    <col min="8" max="8" width="27.25" style="354" customWidth="1"/>
    <col min="9" max="9" width="27" style="724" customWidth="1"/>
    <col min="10" max="11" width="29.5" style="171" hidden="1" customWidth="1"/>
    <col min="12" max="12" width="21.75" style="354" customWidth="1"/>
    <col min="13" max="13" width="20.625" style="354" customWidth="1"/>
    <col min="14" max="16384" width="8.875" style="354"/>
  </cols>
  <sheetData>
    <row r="1" spans="1:13" ht="38.25" x14ac:dyDescent="0.15">
      <c r="A1" s="431" t="s">
        <v>59</v>
      </c>
      <c r="B1" s="350" t="s">
        <v>1626</v>
      </c>
      <c r="C1" s="351" t="s">
        <v>248</v>
      </c>
      <c r="D1" s="351" t="s">
        <v>3033</v>
      </c>
      <c r="E1" s="351" t="s">
        <v>1431</v>
      </c>
      <c r="F1" s="350" t="s">
        <v>272</v>
      </c>
      <c r="G1" s="351" t="s">
        <v>271</v>
      </c>
      <c r="H1" s="351" t="s">
        <v>1627</v>
      </c>
      <c r="I1" s="287" t="s">
        <v>3452</v>
      </c>
      <c r="J1" s="428" t="s">
        <v>1900</v>
      </c>
      <c r="K1" s="428" t="s">
        <v>2038</v>
      </c>
    </row>
    <row r="2" spans="1:13" s="170" customFormat="1" ht="25.5" x14ac:dyDescent="0.15">
      <c r="A2" s="747" t="s">
        <v>282</v>
      </c>
      <c r="B2" s="748" t="s">
        <v>1696</v>
      </c>
      <c r="C2" s="749" t="s">
        <v>507</v>
      </c>
      <c r="D2" s="749" t="s">
        <v>1629</v>
      </c>
      <c r="E2" s="749"/>
      <c r="F2" s="750">
        <v>42</v>
      </c>
      <c r="G2" s="751" t="s">
        <v>22</v>
      </c>
      <c r="H2" s="752" t="s">
        <v>1631</v>
      </c>
      <c r="I2" s="759" t="s">
        <v>2062</v>
      </c>
      <c r="J2" s="248">
        <f>LEN(G2)</f>
        <v>21</v>
      </c>
      <c r="K2" s="248">
        <f>LEN(H2)</f>
        <v>37</v>
      </c>
    </row>
    <row r="3" spans="1:13" s="170" customFormat="1" ht="25.5" x14ac:dyDescent="0.15">
      <c r="A3" s="530" t="s">
        <v>282</v>
      </c>
      <c r="B3" s="728" t="s">
        <v>1695</v>
      </c>
      <c r="C3" s="725" t="s">
        <v>509</v>
      </c>
      <c r="D3" s="725" t="s">
        <v>1629</v>
      </c>
      <c r="E3" s="247"/>
      <c r="F3" s="246">
        <v>42</v>
      </c>
      <c r="G3" s="349" t="s">
        <v>22</v>
      </c>
      <c r="H3" s="727" t="s">
        <v>1631</v>
      </c>
      <c r="I3" s="760" t="s">
        <v>2063</v>
      </c>
      <c r="J3" s="248">
        <f>LEN(G3)</f>
        <v>21</v>
      </c>
      <c r="K3" s="248">
        <f>LEN(H3)</f>
        <v>37</v>
      </c>
    </row>
    <row r="4" spans="1:13" s="170" customFormat="1" ht="192.75" customHeight="1" x14ac:dyDescent="0.15">
      <c r="A4" s="366" t="s">
        <v>282</v>
      </c>
      <c r="B4" s="728" t="s">
        <v>1695</v>
      </c>
      <c r="C4" s="349" t="s">
        <v>1904</v>
      </c>
      <c r="D4" s="199" t="s">
        <v>3093</v>
      </c>
      <c r="E4" s="197"/>
      <c r="F4" s="366" t="s">
        <v>242</v>
      </c>
      <c r="G4" s="725" t="s">
        <v>1630</v>
      </c>
      <c r="H4" s="725" t="s">
        <v>1905</v>
      </c>
      <c r="I4" s="760" t="s">
        <v>2065</v>
      </c>
      <c r="J4" s="248"/>
      <c r="K4" s="248"/>
    </row>
    <row r="5" spans="1:13" s="170" customFormat="1" ht="133.5" customHeight="1" x14ac:dyDescent="0.15">
      <c r="A5" s="366" t="s">
        <v>282</v>
      </c>
      <c r="B5" s="728" t="s">
        <v>1906</v>
      </c>
      <c r="C5" s="349" t="s">
        <v>1904</v>
      </c>
      <c r="D5" s="358" t="s">
        <v>3094</v>
      </c>
      <c r="E5" s="725" t="s">
        <v>255</v>
      </c>
      <c r="F5" s="366" t="s">
        <v>242</v>
      </c>
      <c r="G5" s="725" t="s">
        <v>1630</v>
      </c>
      <c r="H5" s="725" t="s">
        <v>1907</v>
      </c>
      <c r="I5" s="760" t="s">
        <v>2064</v>
      </c>
      <c r="J5" s="248"/>
      <c r="K5" s="248"/>
    </row>
    <row r="6" spans="1:13" s="170" customFormat="1" ht="114.75" x14ac:dyDescent="0.15">
      <c r="A6" s="366" t="s">
        <v>282</v>
      </c>
      <c r="B6" s="728" t="s">
        <v>2006</v>
      </c>
      <c r="C6" s="349" t="s">
        <v>1904</v>
      </c>
      <c r="D6" s="358" t="s">
        <v>2058</v>
      </c>
      <c r="E6" s="247" t="s">
        <v>255</v>
      </c>
      <c r="F6" s="366" t="s">
        <v>242</v>
      </c>
      <c r="G6" s="725" t="s">
        <v>1630</v>
      </c>
      <c r="H6" s="725" t="s">
        <v>2027</v>
      </c>
      <c r="I6" s="760" t="s">
        <v>2066</v>
      </c>
      <c r="J6" s="248"/>
      <c r="K6" s="248"/>
    </row>
    <row r="7" spans="1:13" s="170" customFormat="1" ht="38.25" x14ac:dyDescent="0.15">
      <c r="A7" s="366" t="s">
        <v>282</v>
      </c>
      <c r="B7" s="728" t="s">
        <v>1924</v>
      </c>
      <c r="C7" s="349" t="s">
        <v>1904</v>
      </c>
      <c r="D7" s="358" t="s">
        <v>2035</v>
      </c>
      <c r="E7" s="358" t="s">
        <v>255</v>
      </c>
      <c r="F7" s="366" t="s">
        <v>242</v>
      </c>
      <c r="G7" s="725" t="s">
        <v>1630</v>
      </c>
      <c r="H7" s="725" t="s">
        <v>2036</v>
      </c>
      <c r="I7" s="760" t="s">
        <v>2261</v>
      </c>
      <c r="J7" s="248"/>
      <c r="K7" s="248"/>
      <c r="L7" s="193"/>
    </row>
    <row r="8" spans="1:13" s="170" customFormat="1" ht="51" x14ac:dyDescent="0.15">
      <c r="A8" s="530" t="s">
        <v>282</v>
      </c>
      <c r="B8" s="728" t="s">
        <v>1695</v>
      </c>
      <c r="C8" s="725" t="s">
        <v>33</v>
      </c>
      <c r="D8" s="585" t="s">
        <v>2450</v>
      </c>
      <c r="E8" s="358"/>
      <c r="F8" s="586">
        <v>63</v>
      </c>
      <c r="G8" s="585" t="s">
        <v>215</v>
      </c>
      <c r="H8" s="585" t="s">
        <v>2451</v>
      </c>
      <c r="I8" s="760" t="s">
        <v>2530</v>
      </c>
      <c r="J8" s="248"/>
      <c r="K8" s="248"/>
    </row>
    <row r="9" spans="1:13" s="170" customFormat="1" ht="51" x14ac:dyDescent="0.15">
      <c r="A9" s="530" t="s">
        <v>282</v>
      </c>
      <c r="B9" s="728" t="s">
        <v>1695</v>
      </c>
      <c r="C9" s="725" t="s">
        <v>33</v>
      </c>
      <c r="D9" s="585" t="s">
        <v>2452</v>
      </c>
      <c r="E9" s="358"/>
      <c r="F9" s="586">
        <v>63</v>
      </c>
      <c r="G9" s="585" t="s">
        <v>215</v>
      </c>
      <c r="H9" s="865" t="s">
        <v>2453</v>
      </c>
      <c r="I9" s="761" t="s">
        <v>2532</v>
      </c>
      <c r="J9" s="248"/>
      <c r="K9" s="248"/>
    </row>
    <row r="10" spans="1:13" s="170" customFormat="1" ht="25.5" x14ac:dyDescent="0.15">
      <c r="A10" s="732" t="s">
        <v>282</v>
      </c>
      <c r="B10" s="376" t="s">
        <v>1902</v>
      </c>
      <c r="C10" s="725" t="s">
        <v>2455</v>
      </c>
      <c r="D10" s="585" t="s">
        <v>2477</v>
      </c>
      <c r="E10" s="358"/>
      <c r="F10" s="586">
        <v>63</v>
      </c>
      <c r="G10" s="585" t="s">
        <v>215</v>
      </c>
      <c r="H10" s="587" t="s">
        <v>2478</v>
      </c>
      <c r="I10" s="760" t="s">
        <v>2531</v>
      </c>
      <c r="J10" s="248"/>
      <c r="K10" s="248"/>
    </row>
    <row r="11" spans="1:13" s="170" customFormat="1" ht="63.75" x14ac:dyDescent="0.15">
      <c r="A11" s="366" t="s">
        <v>282</v>
      </c>
      <c r="B11" s="785" t="s">
        <v>2716</v>
      </c>
      <c r="C11" s="349" t="s">
        <v>2672</v>
      </c>
      <c r="D11" s="772" t="s">
        <v>3098</v>
      </c>
      <c r="E11" s="726" t="s">
        <v>3499</v>
      </c>
      <c r="F11" s="366" t="s">
        <v>474</v>
      </c>
      <c r="G11" s="726" t="s">
        <v>2673</v>
      </c>
      <c r="H11" s="725" t="s">
        <v>2717</v>
      </c>
      <c r="I11" s="760" t="s">
        <v>2711</v>
      </c>
      <c r="J11" s="248"/>
      <c r="K11" s="248"/>
    </row>
    <row r="12" spans="1:13" s="170" customFormat="1" ht="76.5" x14ac:dyDescent="0.15">
      <c r="A12" s="366" t="s">
        <v>282</v>
      </c>
      <c r="B12" s="785" t="s">
        <v>2716</v>
      </c>
      <c r="C12" s="791" t="s">
        <v>2672</v>
      </c>
      <c r="D12" s="772" t="s">
        <v>3218</v>
      </c>
      <c r="E12" s="595" t="s">
        <v>3219</v>
      </c>
      <c r="F12" s="720" t="s">
        <v>474</v>
      </c>
      <c r="G12" s="595" t="s">
        <v>2673</v>
      </c>
      <c r="H12" s="596" t="s">
        <v>2718</v>
      </c>
      <c r="I12" s="773" t="s">
        <v>3220</v>
      </c>
      <c r="J12" s="248"/>
      <c r="K12" s="248"/>
    </row>
    <row r="13" spans="1:13" s="170" customFormat="1" ht="165.75" x14ac:dyDescent="0.15">
      <c r="A13" s="366" t="s">
        <v>282</v>
      </c>
      <c r="B13" s="785" t="s">
        <v>2671</v>
      </c>
      <c r="C13" s="349" t="s">
        <v>2672</v>
      </c>
      <c r="D13" s="199" t="s">
        <v>2722</v>
      </c>
      <c r="E13" s="726" t="s">
        <v>2721</v>
      </c>
      <c r="F13" s="366" t="s">
        <v>474</v>
      </c>
      <c r="G13" s="726" t="s">
        <v>2673</v>
      </c>
      <c r="H13" s="725" t="s">
        <v>2674</v>
      </c>
      <c r="I13" s="760" t="s">
        <v>2675</v>
      </c>
      <c r="J13" s="248"/>
      <c r="K13" s="248"/>
    </row>
    <row r="14" spans="1:13" s="170" customFormat="1" ht="93" customHeight="1" x14ac:dyDescent="0.15">
      <c r="A14" s="366" t="s">
        <v>282</v>
      </c>
      <c r="B14" s="785" t="s">
        <v>2716</v>
      </c>
      <c r="C14" s="349" t="s">
        <v>2672</v>
      </c>
      <c r="D14" s="772" t="s">
        <v>3095</v>
      </c>
      <c r="E14" s="726" t="s">
        <v>3337</v>
      </c>
      <c r="F14" s="366" t="s">
        <v>474</v>
      </c>
      <c r="G14" s="726" t="s">
        <v>2673</v>
      </c>
      <c r="H14" s="725" t="s">
        <v>2808</v>
      </c>
      <c r="I14" s="760" t="s">
        <v>3306</v>
      </c>
      <c r="J14" s="248"/>
      <c r="K14" s="248"/>
      <c r="L14" s="875"/>
    </row>
    <row r="15" spans="1:13" s="170" customFormat="1" ht="67.5" customHeight="1" x14ac:dyDescent="0.15">
      <c r="A15" s="366" t="s">
        <v>282</v>
      </c>
      <c r="B15" s="384" t="s">
        <v>1924</v>
      </c>
      <c r="C15" s="349" t="s">
        <v>1904</v>
      </c>
      <c r="D15" s="726" t="s">
        <v>3354</v>
      </c>
      <c r="E15" s="898"/>
      <c r="F15" s="322" t="s">
        <v>1903</v>
      </c>
      <c r="G15" s="359" t="s">
        <v>216</v>
      </c>
      <c r="H15" s="199" t="s">
        <v>3355</v>
      </c>
      <c r="I15" s="197" t="s">
        <v>3356</v>
      </c>
      <c r="J15" s="248"/>
      <c r="K15" s="248"/>
      <c r="L15" s="875"/>
      <c r="M15" s="875"/>
    </row>
    <row r="16" spans="1:13" s="170" customFormat="1" ht="63.75" x14ac:dyDescent="0.15">
      <c r="A16" s="733" t="s">
        <v>548</v>
      </c>
      <c r="B16" s="376" t="s">
        <v>1902</v>
      </c>
      <c r="C16" s="725" t="s">
        <v>34</v>
      </c>
      <c r="D16" s="247" t="s">
        <v>2454</v>
      </c>
      <c r="E16" s="247" t="s">
        <v>2262</v>
      </c>
      <c r="F16" s="366" t="s">
        <v>242</v>
      </c>
      <c r="G16" s="349" t="s">
        <v>1630</v>
      </c>
      <c r="H16" s="349" t="s">
        <v>1908</v>
      </c>
      <c r="I16" s="760" t="s">
        <v>2067</v>
      </c>
      <c r="J16" s="248">
        <f>LEN(G16)</f>
        <v>21</v>
      </c>
      <c r="K16" s="248">
        <f>LEN(H16)</f>
        <v>46</v>
      </c>
    </row>
    <row r="17" spans="1:12" s="170" customFormat="1" ht="25.5" x14ac:dyDescent="0.15">
      <c r="A17" s="733" t="s">
        <v>548</v>
      </c>
      <c r="B17" s="376" t="s">
        <v>1902</v>
      </c>
      <c r="C17" s="349" t="s">
        <v>34</v>
      </c>
      <c r="D17" s="247" t="s">
        <v>2156</v>
      </c>
      <c r="E17" s="247"/>
      <c r="F17" s="366" t="s">
        <v>1903</v>
      </c>
      <c r="G17" s="725" t="s">
        <v>216</v>
      </c>
      <c r="H17" s="725" t="s">
        <v>2157</v>
      </c>
      <c r="I17" s="760" t="s">
        <v>2181</v>
      </c>
      <c r="J17" s="248"/>
      <c r="K17" s="248"/>
    </row>
    <row r="18" spans="1:12" s="170" customFormat="1" ht="114.75" x14ac:dyDescent="0.15">
      <c r="A18" s="366" t="s">
        <v>548</v>
      </c>
      <c r="B18" s="376" t="s">
        <v>1902</v>
      </c>
      <c r="C18" s="349" t="s">
        <v>34</v>
      </c>
      <c r="D18" s="725" t="s">
        <v>2436</v>
      </c>
      <c r="E18" s="612" t="s">
        <v>3400</v>
      </c>
      <c r="F18" s="366" t="s">
        <v>1903</v>
      </c>
      <c r="G18" s="725" t="s">
        <v>216</v>
      </c>
      <c r="H18" s="349" t="s">
        <v>2189</v>
      </c>
      <c r="I18" s="761" t="s">
        <v>2588</v>
      </c>
      <c r="J18" s="248">
        <f>LEN(G18)</f>
        <v>25</v>
      </c>
      <c r="K18" s="248">
        <f>LEN(H18)</f>
        <v>37</v>
      </c>
    </row>
    <row r="19" spans="1:12" s="170" customFormat="1" ht="25.5" x14ac:dyDescent="0.15">
      <c r="A19" s="366" t="s">
        <v>548</v>
      </c>
      <c r="B19" s="376" t="s">
        <v>2456</v>
      </c>
      <c r="C19" s="725" t="s">
        <v>34</v>
      </c>
      <c r="D19" s="725" t="s">
        <v>2457</v>
      </c>
      <c r="E19" s="725"/>
      <c r="F19" s="366" t="s">
        <v>1903</v>
      </c>
      <c r="G19" s="247" t="s">
        <v>216</v>
      </c>
      <c r="H19" s="349" t="s">
        <v>2458</v>
      </c>
      <c r="I19" s="760" t="s">
        <v>2533</v>
      </c>
      <c r="J19" s="248"/>
      <c r="K19" s="248"/>
    </row>
    <row r="20" spans="1:12" s="170" customFormat="1" ht="25.5" x14ac:dyDescent="0.15">
      <c r="A20" s="366" t="s">
        <v>522</v>
      </c>
      <c r="B20" s="728" t="s">
        <v>1902</v>
      </c>
      <c r="C20" s="367" t="s">
        <v>146</v>
      </c>
      <c r="D20" s="247" t="s">
        <v>2418</v>
      </c>
      <c r="E20" s="247"/>
      <c r="F20" s="366" t="s">
        <v>242</v>
      </c>
      <c r="G20" s="349" t="s">
        <v>1630</v>
      </c>
      <c r="H20" s="349" t="s">
        <v>2419</v>
      </c>
      <c r="I20" s="760" t="s">
        <v>2068</v>
      </c>
      <c r="J20" s="197"/>
      <c r="K20" s="197"/>
    </row>
    <row r="21" spans="1:12" s="170" customFormat="1" ht="25.5" x14ac:dyDescent="0.15">
      <c r="A21" s="368" t="s">
        <v>523</v>
      </c>
      <c r="B21" s="376" t="s">
        <v>1902</v>
      </c>
      <c r="C21" s="369" t="s">
        <v>68</v>
      </c>
      <c r="D21" s="247" t="s">
        <v>2406</v>
      </c>
      <c r="E21" s="247"/>
      <c r="F21" s="246">
        <v>117</v>
      </c>
      <c r="G21" s="727" t="s">
        <v>213</v>
      </c>
      <c r="H21" s="727" t="s">
        <v>1909</v>
      </c>
      <c r="I21" s="760" t="s">
        <v>2069</v>
      </c>
      <c r="J21" s="248">
        <f>LEN(G21)</f>
        <v>62</v>
      </c>
      <c r="K21" s="248">
        <f>LEN(H21)</f>
        <v>45</v>
      </c>
    </row>
    <row r="22" spans="1:12" s="170" customFormat="1" ht="25.5" x14ac:dyDescent="0.15">
      <c r="A22" s="368" t="s">
        <v>543</v>
      </c>
      <c r="B22" s="384" t="s">
        <v>1625</v>
      </c>
      <c r="C22" s="369" t="s">
        <v>544</v>
      </c>
      <c r="D22" s="596" t="s">
        <v>2542</v>
      </c>
      <c r="E22" s="247"/>
      <c r="F22" s="597">
        <v>117</v>
      </c>
      <c r="G22" s="599" t="s">
        <v>213</v>
      </c>
      <c r="H22" s="599" t="s">
        <v>2543</v>
      </c>
      <c r="I22" s="760" t="s">
        <v>2544</v>
      </c>
      <c r="J22" s="248">
        <f>LEN(G22)</f>
        <v>62</v>
      </c>
      <c r="K22" s="248">
        <f>LEN(H22)</f>
        <v>48</v>
      </c>
    </row>
    <row r="23" spans="1:12" s="170" customFormat="1" ht="25.5" x14ac:dyDescent="0.15">
      <c r="A23" s="368" t="s">
        <v>543</v>
      </c>
      <c r="B23" s="384" t="s">
        <v>1625</v>
      </c>
      <c r="C23" s="369" t="s">
        <v>544</v>
      </c>
      <c r="D23" s="596" t="s">
        <v>2500</v>
      </c>
      <c r="E23" s="596"/>
      <c r="F23" s="597" t="s">
        <v>1903</v>
      </c>
      <c r="G23" s="598" t="s">
        <v>216</v>
      </c>
      <c r="H23" s="599" t="s">
        <v>2501</v>
      </c>
      <c r="I23" s="762" t="s">
        <v>2502</v>
      </c>
      <c r="J23" s="248"/>
      <c r="K23" s="248"/>
    </row>
    <row r="24" spans="1:12" s="170" customFormat="1" ht="25.5" x14ac:dyDescent="0.15">
      <c r="A24" s="368" t="s">
        <v>543</v>
      </c>
      <c r="B24" s="384" t="s">
        <v>1625</v>
      </c>
      <c r="C24" s="369" t="s">
        <v>544</v>
      </c>
      <c r="D24" s="725" t="s">
        <v>3174</v>
      </c>
      <c r="E24" s="725"/>
      <c r="F24" s="246">
        <v>117</v>
      </c>
      <c r="G24" s="458" t="s">
        <v>213</v>
      </c>
      <c r="H24" s="458" t="s">
        <v>3173</v>
      </c>
      <c r="I24" s="761" t="s">
        <v>3241</v>
      </c>
      <c r="J24" s="171"/>
      <c r="K24" s="171"/>
      <c r="L24" s="354"/>
    </row>
    <row r="25" spans="1:12" s="170" customFormat="1" ht="25.5" x14ac:dyDescent="0.15">
      <c r="A25" s="368" t="s">
        <v>1701</v>
      </c>
      <c r="B25" s="384" t="s">
        <v>1696</v>
      </c>
      <c r="C25" s="726" t="s">
        <v>581</v>
      </c>
      <c r="D25" s="725" t="s">
        <v>2224</v>
      </c>
      <c r="E25" s="247"/>
      <c r="F25" s="366" t="s">
        <v>242</v>
      </c>
      <c r="G25" s="349" t="s">
        <v>1630</v>
      </c>
      <c r="H25" s="458" t="s">
        <v>2225</v>
      </c>
      <c r="I25" s="763" t="s">
        <v>2226</v>
      </c>
      <c r="J25" s="248"/>
      <c r="K25" s="248"/>
    </row>
    <row r="26" spans="1:12" s="170" customFormat="1" ht="25.5" x14ac:dyDescent="0.15">
      <c r="A26" s="368" t="s">
        <v>1701</v>
      </c>
      <c r="B26" s="384" t="s">
        <v>1696</v>
      </c>
      <c r="C26" s="726" t="s">
        <v>581</v>
      </c>
      <c r="D26" s="247" t="s">
        <v>2227</v>
      </c>
      <c r="E26" s="247"/>
      <c r="F26" s="366" t="s">
        <v>242</v>
      </c>
      <c r="G26" s="349" t="s">
        <v>1630</v>
      </c>
      <c r="H26" s="458" t="s">
        <v>2228</v>
      </c>
      <c r="I26" s="763" t="s">
        <v>2229</v>
      </c>
      <c r="J26" s="248"/>
      <c r="K26" s="248"/>
    </row>
    <row r="27" spans="1:12" s="170" customFormat="1" ht="25.5" x14ac:dyDescent="0.15">
      <c r="A27" s="368" t="s">
        <v>1701</v>
      </c>
      <c r="B27" s="384" t="s">
        <v>1696</v>
      </c>
      <c r="C27" s="726" t="s">
        <v>581</v>
      </c>
      <c r="D27" s="247" t="s">
        <v>2230</v>
      </c>
      <c r="E27" s="247"/>
      <c r="F27" s="366" t="s">
        <v>242</v>
      </c>
      <c r="G27" s="349" t="s">
        <v>1630</v>
      </c>
      <c r="H27" s="458" t="s">
        <v>2231</v>
      </c>
      <c r="I27" s="763" t="s">
        <v>2232</v>
      </c>
      <c r="J27" s="248"/>
      <c r="K27" s="248"/>
    </row>
    <row r="28" spans="1:12" s="170" customFormat="1" ht="140.25" x14ac:dyDescent="0.15">
      <c r="A28" s="368" t="s">
        <v>2202</v>
      </c>
      <c r="B28" s="384" t="s">
        <v>1696</v>
      </c>
      <c r="C28" s="729" t="s">
        <v>582</v>
      </c>
      <c r="D28" s="725" t="s">
        <v>3653</v>
      </c>
      <c r="E28" s="725" t="s">
        <v>255</v>
      </c>
      <c r="F28" s="348">
        <v>111</v>
      </c>
      <c r="G28" s="349" t="s">
        <v>1630</v>
      </c>
      <c r="H28" s="476" t="s">
        <v>2203</v>
      </c>
      <c r="I28" s="763" t="s">
        <v>2204</v>
      </c>
      <c r="J28" s="459" t="s">
        <v>2204</v>
      </c>
      <c r="K28" s="248"/>
    </row>
    <row r="29" spans="1:12" s="170" customFormat="1" ht="38.25" x14ac:dyDescent="0.15">
      <c r="A29" s="366" t="s">
        <v>524</v>
      </c>
      <c r="B29" s="728" t="s">
        <v>1902</v>
      </c>
      <c r="C29" s="367" t="s">
        <v>525</v>
      </c>
      <c r="D29" s="725" t="s">
        <v>1910</v>
      </c>
      <c r="E29" s="725"/>
      <c r="F29" s="366" t="s">
        <v>1903</v>
      </c>
      <c r="G29" s="349" t="s">
        <v>216</v>
      </c>
      <c r="H29" s="737" t="s">
        <v>1911</v>
      </c>
      <c r="I29" s="760" t="s">
        <v>2070</v>
      </c>
      <c r="J29" s="248">
        <f>LEN(G29)</f>
        <v>25</v>
      </c>
      <c r="K29" s="248">
        <f>LEN(H29)</f>
        <v>40</v>
      </c>
    </row>
    <row r="30" spans="1:12" s="724" customFormat="1" ht="15" x14ac:dyDescent="0.15">
      <c r="A30" s="593" t="s">
        <v>540</v>
      </c>
      <c r="B30" s="613" t="s">
        <v>1696</v>
      </c>
      <c r="C30" s="734" t="s">
        <v>38</v>
      </c>
      <c r="D30" s="596" t="s">
        <v>2820</v>
      </c>
      <c r="E30" s="596"/>
      <c r="F30" s="868" t="s">
        <v>242</v>
      </c>
      <c r="G30" s="791" t="s">
        <v>1630</v>
      </c>
      <c r="H30" s="599" t="s">
        <v>2821</v>
      </c>
      <c r="I30" s="762" t="s">
        <v>2822</v>
      </c>
    </row>
    <row r="31" spans="1:12" s="724" customFormat="1" ht="25.5" x14ac:dyDescent="0.15">
      <c r="A31" s="368" t="s">
        <v>540</v>
      </c>
      <c r="B31" s="384" t="s">
        <v>1625</v>
      </c>
      <c r="C31" s="369" t="s">
        <v>541</v>
      </c>
      <c r="D31" s="596" t="s">
        <v>3174</v>
      </c>
      <c r="E31" s="725"/>
      <c r="F31" s="597">
        <v>117</v>
      </c>
      <c r="G31" s="599" t="s">
        <v>213</v>
      </c>
      <c r="H31" s="599" t="s">
        <v>3173</v>
      </c>
      <c r="I31" s="761" t="s">
        <v>3242</v>
      </c>
      <c r="J31" s="171"/>
      <c r="K31" s="171"/>
      <c r="L31" s="354"/>
    </row>
    <row r="32" spans="1:12" s="170" customFormat="1" ht="38.25" x14ac:dyDescent="0.15">
      <c r="A32" s="348" t="s">
        <v>1707</v>
      </c>
      <c r="B32" s="376" t="s">
        <v>1696</v>
      </c>
      <c r="C32" s="460" t="s">
        <v>177</v>
      </c>
      <c r="D32" s="247" t="s">
        <v>2215</v>
      </c>
      <c r="E32" s="247"/>
      <c r="F32" s="348">
        <v>111</v>
      </c>
      <c r="G32" s="349" t="s">
        <v>1630</v>
      </c>
      <c r="H32" s="458" t="s">
        <v>2216</v>
      </c>
      <c r="I32" s="760" t="s">
        <v>2217</v>
      </c>
      <c r="J32" s="248"/>
      <c r="K32" s="248"/>
    </row>
    <row r="33" spans="1:11" s="170" customFormat="1" ht="38.25" x14ac:dyDescent="0.15">
      <c r="A33" s="348" t="s">
        <v>1707</v>
      </c>
      <c r="B33" s="376" t="s">
        <v>1696</v>
      </c>
      <c r="C33" s="460" t="s">
        <v>177</v>
      </c>
      <c r="D33" s="247" t="s">
        <v>2218</v>
      </c>
      <c r="E33" s="247"/>
      <c r="F33" s="348">
        <v>111</v>
      </c>
      <c r="G33" s="349" t="s">
        <v>1630</v>
      </c>
      <c r="H33" s="458" t="s">
        <v>2219</v>
      </c>
      <c r="I33" s="760" t="s">
        <v>2220</v>
      </c>
      <c r="J33" s="248"/>
      <c r="K33" s="248"/>
    </row>
    <row r="34" spans="1:11" s="170" customFormat="1" ht="38.25" x14ac:dyDescent="0.15">
      <c r="A34" s="348" t="s">
        <v>1707</v>
      </c>
      <c r="B34" s="376" t="s">
        <v>1696</v>
      </c>
      <c r="C34" s="460" t="s">
        <v>177</v>
      </c>
      <c r="D34" s="247" t="s">
        <v>2221</v>
      </c>
      <c r="E34" s="247"/>
      <c r="F34" s="348">
        <v>111</v>
      </c>
      <c r="G34" s="349" t="s">
        <v>1630</v>
      </c>
      <c r="H34" s="458" t="s">
        <v>2222</v>
      </c>
      <c r="I34" s="760" t="s">
        <v>2223</v>
      </c>
      <c r="J34" s="248"/>
      <c r="K34" s="248"/>
    </row>
    <row r="35" spans="1:11" s="170" customFormat="1" ht="127.5" x14ac:dyDescent="0.15">
      <c r="A35" s="348" t="s">
        <v>1708</v>
      </c>
      <c r="B35" s="376" t="s">
        <v>1696</v>
      </c>
      <c r="C35" s="460" t="s">
        <v>2205</v>
      </c>
      <c r="D35" s="921" t="s">
        <v>3660</v>
      </c>
      <c r="E35" s="247"/>
      <c r="F35" s="348">
        <v>111</v>
      </c>
      <c r="G35" s="349" t="s">
        <v>1630</v>
      </c>
      <c r="H35" s="458" t="s">
        <v>2203</v>
      </c>
      <c r="I35" s="760" t="s">
        <v>2206</v>
      </c>
      <c r="J35" s="461" t="s">
        <v>2206</v>
      </c>
      <c r="K35" s="248"/>
    </row>
    <row r="36" spans="1:11" s="170" customFormat="1" ht="89.25" x14ac:dyDescent="0.15">
      <c r="A36" s="531" t="s">
        <v>1709</v>
      </c>
      <c r="B36" s="376" t="s">
        <v>1696</v>
      </c>
      <c r="C36" s="449" t="s">
        <v>279</v>
      </c>
      <c r="D36" s="921" t="s">
        <v>3442</v>
      </c>
      <c r="E36" s="371"/>
      <c r="F36" s="348">
        <v>111</v>
      </c>
      <c r="G36" s="349" t="s">
        <v>1630</v>
      </c>
      <c r="H36" s="372" t="s">
        <v>2314</v>
      </c>
      <c r="I36" s="760" t="s">
        <v>3441</v>
      </c>
      <c r="J36" s="248">
        <f>LEN(G36)</f>
        <v>21</v>
      </c>
      <c r="K36" s="248">
        <f>LEN(H36)</f>
        <v>46</v>
      </c>
    </row>
    <row r="37" spans="1:11" s="170" customFormat="1" ht="25.5" x14ac:dyDescent="0.15">
      <c r="A37" s="531" t="s">
        <v>1713</v>
      </c>
      <c r="B37" s="728" t="s">
        <v>1696</v>
      </c>
      <c r="C37" s="449" t="s">
        <v>2053</v>
      </c>
      <c r="D37" s="371" t="s">
        <v>2054</v>
      </c>
      <c r="E37" s="371"/>
      <c r="F37" s="348">
        <v>111</v>
      </c>
      <c r="G37" s="725" t="s">
        <v>1630</v>
      </c>
      <c r="H37" s="372" t="s">
        <v>2055</v>
      </c>
      <c r="I37" s="760" t="s">
        <v>2071</v>
      </c>
      <c r="J37" s="248"/>
      <c r="K37" s="248"/>
    </row>
    <row r="38" spans="1:11" s="170" customFormat="1" ht="38.25" x14ac:dyDescent="0.15">
      <c r="A38" s="368" t="s">
        <v>528</v>
      </c>
      <c r="B38" s="384" t="s">
        <v>1901</v>
      </c>
      <c r="C38" s="373" t="s">
        <v>529</v>
      </c>
      <c r="D38" s="247" t="s">
        <v>1632</v>
      </c>
      <c r="E38" s="247"/>
      <c r="F38" s="246">
        <v>117</v>
      </c>
      <c r="G38" s="727" t="s">
        <v>213</v>
      </c>
      <c r="H38" s="353" t="s">
        <v>1633</v>
      </c>
      <c r="I38" s="760" t="s">
        <v>2072</v>
      </c>
      <c r="J38" s="248">
        <f>LEN(G38)</f>
        <v>62</v>
      </c>
      <c r="K38" s="248">
        <f>LEN(H38)</f>
        <v>47</v>
      </c>
    </row>
    <row r="39" spans="1:11" s="170" customFormat="1" ht="130.5" x14ac:dyDescent="0.15">
      <c r="A39" s="532">
        <v>33</v>
      </c>
      <c r="B39" s="376" t="s">
        <v>1696</v>
      </c>
      <c r="C39" s="729" t="s">
        <v>65</v>
      </c>
      <c r="D39" s="725" t="s">
        <v>3668</v>
      </c>
      <c r="E39" s="247"/>
      <c r="F39" s="348">
        <v>111</v>
      </c>
      <c r="G39" s="349" t="s">
        <v>1630</v>
      </c>
      <c r="H39" s="458" t="s">
        <v>2207</v>
      </c>
      <c r="I39" s="760" t="s">
        <v>2208</v>
      </c>
      <c r="J39" s="461" t="s">
        <v>2208</v>
      </c>
      <c r="K39" s="248"/>
    </row>
    <row r="40" spans="1:11" s="170" customFormat="1" ht="25.5" x14ac:dyDescent="0.15">
      <c r="A40" s="533" t="s">
        <v>608</v>
      </c>
      <c r="B40" s="220" t="s">
        <v>1625</v>
      </c>
      <c r="C40" s="504" t="s">
        <v>609</v>
      </c>
      <c r="D40" s="725" t="s">
        <v>1632</v>
      </c>
      <c r="E40" s="247"/>
      <c r="F40" s="246">
        <v>117</v>
      </c>
      <c r="G40" s="727" t="s">
        <v>213</v>
      </c>
      <c r="H40" s="458" t="s">
        <v>1633</v>
      </c>
      <c r="I40" s="760" t="s">
        <v>2315</v>
      </c>
      <c r="J40" s="461"/>
      <c r="K40" s="248"/>
    </row>
    <row r="41" spans="1:11" s="170" customFormat="1" ht="25.5" x14ac:dyDescent="0.15">
      <c r="A41" s="533" t="s">
        <v>606</v>
      </c>
      <c r="B41" s="220" t="s">
        <v>1625</v>
      </c>
      <c r="C41" s="504" t="s">
        <v>607</v>
      </c>
      <c r="D41" s="247" t="s">
        <v>1632</v>
      </c>
      <c r="E41" s="247"/>
      <c r="F41" s="246">
        <v>117</v>
      </c>
      <c r="G41" s="727" t="s">
        <v>213</v>
      </c>
      <c r="H41" s="458" t="s">
        <v>1633</v>
      </c>
      <c r="I41" s="760" t="s">
        <v>2316</v>
      </c>
      <c r="J41" s="461"/>
      <c r="K41" s="248"/>
    </row>
    <row r="42" spans="1:11" s="170" customFormat="1" ht="38.25" x14ac:dyDescent="0.15">
      <c r="A42" s="730" t="s">
        <v>1720</v>
      </c>
      <c r="B42" s="728" t="s">
        <v>1696</v>
      </c>
      <c r="C42" s="729" t="s">
        <v>223</v>
      </c>
      <c r="D42" s="726" t="s">
        <v>2305</v>
      </c>
      <c r="E42" s="247"/>
      <c r="F42" s="348">
        <v>111</v>
      </c>
      <c r="G42" s="349" t="s">
        <v>1630</v>
      </c>
      <c r="H42" s="458" t="s">
        <v>2306</v>
      </c>
      <c r="I42" s="760" t="s">
        <v>2304</v>
      </c>
      <c r="J42" s="461"/>
      <c r="K42" s="502"/>
    </row>
    <row r="43" spans="1:11" s="170" customFormat="1" ht="15" x14ac:dyDescent="0.15">
      <c r="A43" s="534" t="s">
        <v>330</v>
      </c>
      <c r="B43" s="384" t="s">
        <v>1696</v>
      </c>
      <c r="C43" s="374" t="s">
        <v>141</v>
      </c>
      <c r="D43" s="247" t="s">
        <v>1629</v>
      </c>
      <c r="E43" s="247"/>
      <c r="F43" s="246">
        <v>111</v>
      </c>
      <c r="G43" s="349" t="s">
        <v>1630</v>
      </c>
      <c r="H43" s="727" t="s">
        <v>1631</v>
      </c>
      <c r="I43" s="760" t="s">
        <v>2073</v>
      </c>
      <c r="J43" s="248">
        <f>LEN(G43)</f>
        <v>21</v>
      </c>
      <c r="K43" s="248">
        <f>LEN(H43)</f>
        <v>37</v>
      </c>
    </row>
    <row r="44" spans="1:11" s="170" customFormat="1" ht="25.5" x14ac:dyDescent="0.15">
      <c r="A44" s="348" t="s">
        <v>1723</v>
      </c>
      <c r="B44" s="384" t="s">
        <v>1625</v>
      </c>
      <c r="C44" s="375" t="s">
        <v>118</v>
      </c>
      <c r="D44" s="247" t="s">
        <v>1632</v>
      </c>
      <c r="E44" s="247"/>
      <c r="F44" s="246">
        <v>117</v>
      </c>
      <c r="G44" s="727" t="s">
        <v>213</v>
      </c>
      <c r="H44" s="727" t="s">
        <v>1633</v>
      </c>
      <c r="I44" s="760" t="s">
        <v>2074</v>
      </c>
      <c r="J44" s="248">
        <f>LEN(G44)</f>
        <v>62</v>
      </c>
      <c r="K44" s="248">
        <f>LEN(H44)</f>
        <v>47</v>
      </c>
    </row>
    <row r="45" spans="1:11" s="170" customFormat="1" ht="36.75" customHeight="1" x14ac:dyDescent="0.15">
      <c r="A45" s="348" t="s">
        <v>1723</v>
      </c>
      <c r="B45" s="384" t="s">
        <v>1625</v>
      </c>
      <c r="C45" s="375" t="s">
        <v>118</v>
      </c>
      <c r="D45" s="372" t="s">
        <v>2297</v>
      </c>
      <c r="E45" s="449"/>
      <c r="F45" s="474">
        <v>111</v>
      </c>
      <c r="G45" s="475" t="s">
        <v>247</v>
      </c>
      <c r="H45" s="372" t="s">
        <v>2298</v>
      </c>
      <c r="I45" s="760" t="s">
        <v>2299</v>
      </c>
      <c r="J45" s="248"/>
      <c r="K45" s="248"/>
    </row>
    <row r="46" spans="1:11" s="170" customFormat="1" ht="63.75" x14ac:dyDescent="0.15">
      <c r="A46" s="348" t="s">
        <v>1723</v>
      </c>
      <c r="B46" s="384" t="s">
        <v>1625</v>
      </c>
      <c r="C46" s="375" t="s">
        <v>118</v>
      </c>
      <c r="D46" s="199" t="s">
        <v>3104</v>
      </c>
      <c r="E46" s="847"/>
      <c r="F46" s="378">
        <v>111</v>
      </c>
      <c r="G46" s="848" t="s">
        <v>247</v>
      </c>
      <c r="H46" s="458" t="s">
        <v>2300</v>
      </c>
      <c r="I46" s="760" t="s">
        <v>3076</v>
      </c>
      <c r="J46" s="248"/>
      <c r="K46" s="248"/>
    </row>
    <row r="47" spans="1:11" s="170" customFormat="1" ht="25.5" x14ac:dyDescent="0.15">
      <c r="A47" s="530" t="s">
        <v>530</v>
      </c>
      <c r="B47" s="728" t="s">
        <v>1912</v>
      </c>
      <c r="C47" s="725" t="s">
        <v>47</v>
      </c>
      <c r="D47" s="247" t="s">
        <v>1914</v>
      </c>
      <c r="E47" s="247"/>
      <c r="F47" s="246">
        <v>111</v>
      </c>
      <c r="G47" s="349" t="s">
        <v>1630</v>
      </c>
      <c r="H47" s="727" t="s">
        <v>1915</v>
      </c>
      <c r="I47" s="760" t="s">
        <v>2075</v>
      </c>
      <c r="J47" s="248">
        <f t="shared" ref="J47:J55" si="0">LEN(G47)</f>
        <v>21</v>
      </c>
      <c r="K47" s="248">
        <f t="shared" ref="K47:K55" si="1">LEN(H47)</f>
        <v>30</v>
      </c>
    </row>
    <row r="48" spans="1:11" s="170" customFormat="1" ht="25.5" x14ac:dyDescent="0.15">
      <c r="A48" s="530" t="s">
        <v>530</v>
      </c>
      <c r="B48" s="728" t="s">
        <v>1912</v>
      </c>
      <c r="C48" s="725" t="s">
        <v>47</v>
      </c>
      <c r="D48" s="247" t="s">
        <v>2389</v>
      </c>
      <c r="E48" s="247"/>
      <c r="F48" s="246">
        <v>111</v>
      </c>
      <c r="G48" s="349" t="s">
        <v>1630</v>
      </c>
      <c r="H48" s="349" t="s">
        <v>1916</v>
      </c>
      <c r="I48" s="760" t="s">
        <v>2184</v>
      </c>
      <c r="J48" s="248">
        <f t="shared" si="0"/>
        <v>21</v>
      </c>
      <c r="K48" s="248">
        <f t="shared" si="1"/>
        <v>50</v>
      </c>
    </row>
    <row r="49" spans="1:11" s="170" customFormat="1" ht="25.5" x14ac:dyDescent="0.15">
      <c r="A49" s="530" t="s">
        <v>530</v>
      </c>
      <c r="B49" s="728" t="s">
        <v>1912</v>
      </c>
      <c r="C49" s="725" t="s">
        <v>47</v>
      </c>
      <c r="D49" s="247" t="s">
        <v>2016</v>
      </c>
      <c r="E49" s="247"/>
      <c r="F49" s="246">
        <v>111</v>
      </c>
      <c r="G49" s="349" t="s">
        <v>1630</v>
      </c>
      <c r="H49" s="349" t="s">
        <v>1919</v>
      </c>
      <c r="I49" s="760" t="s">
        <v>2185</v>
      </c>
      <c r="J49" s="248">
        <f t="shared" si="0"/>
        <v>21</v>
      </c>
      <c r="K49" s="248">
        <f t="shared" si="1"/>
        <v>24</v>
      </c>
    </row>
    <row r="50" spans="1:11" s="170" customFormat="1" ht="25.5" x14ac:dyDescent="0.15">
      <c r="A50" s="530" t="s">
        <v>530</v>
      </c>
      <c r="B50" s="728" t="s">
        <v>1912</v>
      </c>
      <c r="C50" s="725" t="s">
        <v>47</v>
      </c>
      <c r="D50" s="355" t="s">
        <v>2023</v>
      </c>
      <c r="E50" s="247"/>
      <c r="F50" s="246">
        <v>111</v>
      </c>
      <c r="G50" s="349" t="s">
        <v>1630</v>
      </c>
      <c r="H50" s="349" t="s">
        <v>2022</v>
      </c>
      <c r="I50" s="760" t="s">
        <v>2186</v>
      </c>
      <c r="J50" s="248">
        <f t="shared" si="0"/>
        <v>21</v>
      </c>
      <c r="K50" s="248">
        <f t="shared" si="1"/>
        <v>26</v>
      </c>
    </row>
    <row r="51" spans="1:11" s="170" customFormat="1" ht="25.5" x14ac:dyDescent="0.15">
      <c r="A51" s="368" t="s">
        <v>530</v>
      </c>
      <c r="B51" s="384" t="s">
        <v>1625</v>
      </c>
      <c r="C51" s="373" t="s">
        <v>531</v>
      </c>
      <c r="D51" s="247" t="s">
        <v>1899</v>
      </c>
      <c r="E51" s="247"/>
      <c r="F51" s="246">
        <v>117</v>
      </c>
      <c r="G51" s="727" t="s">
        <v>213</v>
      </c>
      <c r="H51" s="353" t="s">
        <v>1628</v>
      </c>
      <c r="I51" s="760" t="s">
        <v>2187</v>
      </c>
      <c r="J51" s="248">
        <f t="shared" si="0"/>
        <v>62</v>
      </c>
      <c r="K51" s="248">
        <f t="shared" si="1"/>
        <v>48</v>
      </c>
    </row>
    <row r="52" spans="1:11" s="170" customFormat="1" ht="38.25" x14ac:dyDescent="0.15">
      <c r="A52" s="530" t="s">
        <v>530</v>
      </c>
      <c r="B52" s="728" t="s">
        <v>2268</v>
      </c>
      <c r="C52" s="725" t="s">
        <v>47</v>
      </c>
      <c r="D52" s="725" t="s">
        <v>1917</v>
      </c>
      <c r="E52" s="725"/>
      <c r="F52" s="246">
        <v>111</v>
      </c>
      <c r="G52" s="349" t="s">
        <v>1630</v>
      </c>
      <c r="H52" s="349" t="s">
        <v>1918</v>
      </c>
      <c r="I52" s="760" t="s">
        <v>3451</v>
      </c>
      <c r="J52" s="248"/>
      <c r="K52" s="248"/>
    </row>
    <row r="53" spans="1:11" s="170" customFormat="1" ht="25.5" x14ac:dyDescent="0.15">
      <c r="A53" s="530" t="s">
        <v>532</v>
      </c>
      <c r="B53" s="728" t="s">
        <v>1912</v>
      </c>
      <c r="C53" s="725" t="s">
        <v>48</v>
      </c>
      <c r="D53" s="247" t="s">
        <v>1914</v>
      </c>
      <c r="E53" s="247"/>
      <c r="F53" s="246">
        <v>111</v>
      </c>
      <c r="G53" s="349" t="s">
        <v>1630</v>
      </c>
      <c r="H53" s="353" t="s">
        <v>1915</v>
      </c>
      <c r="I53" s="760" t="s">
        <v>2076</v>
      </c>
      <c r="J53" s="248">
        <f t="shared" si="0"/>
        <v>21</v>
      </c>
      <c r="K53" s="248">
        <f t="shared" si="1"/>
        <v>30</v>
      </c>
    </row>
    <row r="54" spans="1:11" s="170" customFormat="1" ht="25.5" x14ac:dyDescent="0.15">
      <c r="A54" s="530" t="s">
        <v>532</v>
      </c>
      <c r="B54" s="376" t="s">
        <v>1912</v>
      </c>
      <c r="C54" s="725" t="s">
        <v>48</v>
      </c>
      <c r="D54" s="725" t="s">
        <v>2389</v>
      </c>
      <c r="E54" s="247"/>
      <c r="F54" s="246">
        <v>111</v>
      </c>
      <c r="G54" s="349" t="s">
        <v>1630</v>
      </c>
      <c r="H54" s="349" t="s">
        <v>1916</v>
      </c>
      <c r="I54" s="760" t="s">
        <v>2078</v>
      </c>
      <c r="J54" s="248">
        <f t="shared" si="0"/>
        <v>21</v>
      </c>
      <c r="K54" s="248">
        <f t="shared" si="1"/>
        <v>50</v>
      </c>
    </row>
    <row r="55" spans="1:11" s="170" customFormat="1" ht="25.5" x14ac:dyDescent="0.15">
      <c r="A55" s="530" t="s">
        <v>532</v>
      </c>
      <c r="B55" s="376" t="s">
        <v>1912</v>
      </c>
      <c r="C55" s="725" t="s">
        <v>48</v>
      </c>
      <c r="D55" s="355" t="s">
        <v>2023</v>
      </c>
      <c r="E55" s="247"/>
      <c r="F55" s="246">
        <v>111</v>
      </c>
      <c r="G55" s="349" t="s">
        <v>1630</v>
      </c>
      <c r="H55" s="349" t="s">
        <v>2022</v>
      </c>
      <c r="I55" s="760" t="s">
        <v>2077</v>
      </c>
      <c r="J55" s="248">
        <f t="shared" si="0"/>
        <v>21</v>
      </c>
      <c r="K55" s="248">
        <f t="shared" si="1"/>
        <v>26</v>
      </c>
    </row>
    <row r="56" spans="1:11" s="170" customFormat="1" ht="25.5" x14ac:dyDescent="0.15">
      <c r="A56" s="530" t="s">
        <v>532</v>
      </c>
      <c r="B56" s="376" t="s">
        <v>1912</v>
      </c>
      <c r="C56" s="725" t="s">
        <v>48</v>
      </c>
      <c r="D56" s="725" t="s">
        <v>2016</v>
      </c>
      <c r="E56" s="247"/>
      <c r="F56" s="246">
        <v>111</v>
      </c>
      <c r="G56" s="349" t="s">
        <v>1630</v>
      </c>
      <c r="H56" s="349" t="s">
        <v>1919</v>
      </c>
      <c r="I56" s="760" t="s">
        <v>2079</v>
      </c>
      <c r="J56" s="248"/>
      <c r="K56" s="248"/>
    </row>
    <row r="57" spans="1:11" s="170" customFormat="1" ht="25.5" x14ac:dyDescent="0.15">
      <c r="A57" s="368" t="s">
        <v>532</v>
      </c>
      <c r="B57" s="384" t="s">
        <v>1625</v>
      </c>
      <c r="C57" s="373" t="s">
        <v>533</v>
      </c>
      <c r="D57" s="247" t="s">
        <v>1899</v>
      </c>
      <c r="E57" s="247"/>
      <c r="F57" s="246">
        <v>117</v>
      </c>
      <c r="G57" s="727" t="s">
        <v>213</v>
      </c>
      <c r="H57" s="353" t="s">
        <v>1628</v>
      </c>
      <c r="I57" s="760" t="s">
        <v>2080</v>
      </c>
      <c r="J57" s="248">
        <f>LEN(G57)</f>
        <v>62</v>
      </c>
      <c r="K57" s="248">
        <f>LEN(H57)</f>
        <v>48</v>
      </c>
    </row>
    <row r="58" spans="1:11" s="170" customFormat="1" ht="25.5" x14ac:dyDescent="0.15">
      <c r="A58" s="530" t="s">
        <v>1728</v>
      </c>
      <c r="B58" s="430" t="s">
        <v>1696</v>
      </c>
      <c r="C58" s="462" t="s">
        <v>2233</v>
      </c>
      <c r="D58" s="725" t="s">
        <v>2234</v>
      </c>
      <c r="E58" s="725"/>
      <c r="F58" s="246">
        <v>111</v>
      </c>
      <c r="G58" s="349" t="s">
        <v>1630</v>
      </c>
      <c r="H58" s="458" t="s">
        <v>2235</v>
      </c>
      <c r="I58" s="760" t="s">
        <v>2236</v>
      </c>
      <c r="J58" s="739"/>
      <c r="K58" s="739"/>
    </row>
    <row r="59" spans="1:11" s="170" customFormat="1" ht="25.5" x14ac:dyDescent="0.15">
      <c r="A59" s="530" t="s">
        <v>1728</v>
      </c>
      <c r="B59" s="430" t="s">
        <v>1696</v>
      </c>
      <c r="C59" s="462" t="s">
        <v>2233</v>
      </c>
      <c r="D59" s="247" t="s">
        <v>2237</v>
      </c>
      <c r="E59" s="247"/>
      <c r="F59" s="246">
        <v>111</v>
      </c>
      <c r="G59" s="349" t="s">
        <v>1630</v>
      </c>
      <c r="H59" s="458" t="s">
        <v>2238</v>
      </c>
      <c r="I59" s="760" t="s">
        <v>2239</v>
      </c>
      <c r="J59" s="248"/>
      <c r="K59" s="248"/>
    </row>
    <row r="60" spans="1:11" s="170" customFormat="1" ht="25.5" x14ac:dyDescent="0.15">
      <c r="A60" s="530" t="s">
        <v>1728</v>
      </c>
      <c r="B60" s="430" t="s">
        <v>1696</v>
      </c>
      <c r="C60" s="462" t="s">
        <v>2233</v>
      </c>
      <c r="D60" s="247" t="s">
        <v>2240</v>
      </c>
      <c r="E60" s="247"/>
      <c r="F60" s="246">
        <v>111</v>
      </c>
      <c r="G60" s="349" t="s">
        <v>1630</v>
      </c>
      <c r="H60" s="458" t="s">
        <v>2241</v>
      </c>
      <c r="I60" s="760" t="s">
        <v>2242</v>
      </c>
      <c r="J60" s="248"/>
      <c r="K60" s="248"/>
    </row>
    <row r="61" spans="1:11" s="170" customFormat="1" ht="127.5" x14ac:dyDescent="0.15">
      <c r="A61" s="530" t="s">
        <v>1729</v>
      </c>
      <c r="B61" s="430" t="s">
        <v>1696</v>
      </c>
      <c r="C61" s="462" t="s">
        <v>178</v>
      </c>
      <c r="D61" s="725" t="s">
        <v>3676</v>
      </c>
      <c r="E61" s="247"/>
      <c r="F61" s="246">
        <v>111</v>
      </c>
      <c r="G61" s="725" t="s">
        <v>1630</v>
      </c>
      <c r="H61" s="458" t="s">
        <v>2203</v>
      </c>
      <c r="I61" s="760" t="s">
        <v>2209</v>
      </c>
      <c r="J61" s="461" t="s">
        <v>2209</v>
      </c>
      <c r="K61" s="248"/>
    </row>
    <row r="62" spans="1:11" s="170" customFormat="1" ht="38.25" x14ac:dyDescent="0.15">
      <c r="A62" s="534" t="s">
        <v>1730</v>
      </c>
      <c r="B62" s="430" t="s">
        <v>1696</v>
      </c>
      <c r="C62" s="448" t="s">
        <v>117</v>
      </c>
      <c r="D62" s="247" t="s">
        <v>2198</v>
      </c>
      <c r="E62" s="247"/>
      <c r="F62" s="246">
        <v>111</v>
      </c>
      <c r="G62" s="725" t="s">
        <v>1630</v>
      </c>
      <c r="H62" s="725" t="s">
        <v>2199</v>
      </c>
      <c r="I62" s="760" t="s">
        <v>2200</v>
      </c>
      <c r="J62" s="453" t="s">
        <v>2200</v>
      </c>
      <c r="K62" s="248"/>
    </row>
    <row r="63" spans="1:11" s="170" customFormat="1" ht="25.5" x14ac:dyDescent="0.15">
      <c r="A63" s="534" t="s">
        <v>1730</v>
      </c>
      <c r="B63" s="430" t="s">
        <v>1696</v>
      </c>
      <c r="C63" s="448" t="s">
        <v>117</v>
      </c>
      <c r="D63" s="247" t="s">
        <v>2317</v>
      </c>
      <c r="E63" s="247"/>
      <c r="F63" s="246">
        <v>111</v>
      </c>
      <c r="G63" s="725" t="s">
        <v>1630</v>
      </c>
      <c r="H63" s="725" t="s">
        <v>2318</v>
      </c>
      <c r="I63" s="763" t="s">
        <v>2319</v>
      </c>
      <c r="J63" s="453"/>
      <c r="K63" s="248"/>
    </row>
    <row r="64" spans="1:11" s="170" customFormat="1" ht="25.5" x14ac:dyDescent="0.15">
      <c r="A64" s="534" t="s">
        <v>1730</v>
      </c>
      <c r="B64" s="430" t="s">
        <v>1696</v>
      </c>
      <c r="C64" s="448" t="s">
        <v>117</v>
      </c>
      <c r="D64" s="247" t="s">
        <v>2320</v>
      </c>
      <c r="E64" s="247"/>
      <c r="F64" s="246">
        <v>111</v>
      </c>
      <c r="G64" s="725" t="s">
        <v>1630</v>
      </c>
      <c r="H64" s="725" t="s">
        <v>2321</v>
      </c>
      <c r="I64" s="760" t="s">
        <v>2322</v>
      </c>
      <c r="J64" s="453"/>
      <c r="K64" s="248"/>
    </row>
    <row r="65" spans="1:11" s="170" customFormat="1" ht="25.5" x14ac:dyDescent="0.15">
      <c r="A65" s="368" t="s">
        <v>534</v>
      </c>
      <c r="B65" s="384" t="s">
        <v>1625</v>
      </c>
      <c r="C65" s="503" t="s">
        <v>535</v>
      </c>
      <c r="D65" s="247" t="s">
        <v>1632</v>
      </c>
      <c r="E65" s="247"/>
      <c r="F65" s="246">
        <v>117</v>
      </c>
      <c r="G65" s="727" t="s">
        <v>213</v>
      </c>
      <c r="H65" s="458" t="s">
        <v>1633</v>
      </c>
      <c r="I65" s="763" t="s">
        <v>2323</v>
      </c>
      <c r="J65" s="453"/>
      <c r="K65" s="248"/>
    </row>
    <row r="66" spans="1:11" s="170" customFormat="1" ht="15" x14ac:dyDescent="0.15">
      <c r="A66" s="534" t="s">
        <v>331</v>
      </c>
      <c r="B66" s="384" t="s">
        <v>1696</v>
      </c>
      <c r="C66" s="374" t="s">
        <v>104</v>
      </c>
      <c r="D66" s="247" t="s">
        <v>1629</v>
      </c>
      <c r="E66" s="247"/>
      <c r="F66" s="246">
        <v>111</v>
      </c>
      <c r="G66" s="349" t="s">
        <v>1630</v>
      </c>
      <c r="H66" s="353" t="s">
        <v>1631</v>
      </c>
      <c r="I66" s="760" t="s">
        <v>2081</v>
      </c>
      <c r="J66" s="248">
        <f>LEN(G66)</f>
        <v>21</v>
      </c>
      <c r="K66" s="248">
        <f>LEN(H66)</f>
        <v>37</v>
      </c>
    </row>
    <row r="67" spans="1:11" s="170" customFormat="1" ht="25.5" x14ac:dyDescent="0.15">
      <c r="A67" s="534" t="s">
        <v>334</v>
      </c>
      <c r="B67" s="384" t="s">
        <v>1912</v>
      </c>
      <c r="C67" s="374" t="s">
        <v>112</v>
      </c>
      <c r="D67" s="247" t="s">
        <v>1629</v>
      </c>
      <c r="E67" s="247"/>
      <c r="F67" s="246">
        <v>111</v>
      </c>
      <c r="G67" s="349" t="s">
        <v>1630</v>
      </c>
      <c r="H67" s="353" t="s">
        <v>1631</v>
      </c>
      <c r="I67" s="760" t="s">
        <v>2082</v>
      </c>
      <c r="J67" s="248">
        <f>LEN(G67)</f>
        <v>21</v>
      </c>
      <c r="K67" s="248">
        <f>LEN(H67)</f>
        <v>37</v>
      </c>
    </row>
    <row r="68" spans="1:11" s="170" customFormat="1" ht="25.5" x14ac:dyDescent="0.15">
      <c r="A68" s="534" t="s">
        <v>334</v>
      </c>
      <c r="B68" s="384" t="s">
        <v>1912</v>
      </c>
      <c r="C68" s="374" t="s">
        <v>112</v>
      </c>
      <c r="D68" s="247" t="s">
        <v>2422</v>
      </c>
      <c r="E68" s="247"/>
      <c r="F68" s="728" t="s">
        <v>242</v>
      </c>
      <c r="G68" s="372" t="s">
        <v>1630</v>
      </c>
      <c r="H68" s="353" t="s">
        <v>2423</v>
      </c>
      <c r="I68" s="760" t="s">
        <v>2421</v>
      </c>
      <c r="J68" s="248"/>
      <c r="K68" s="248"/>
    </row>
    <row r="69" spans="1:11" s="170" customFormat="1" ht="38.25" x14ac:dyDescent="0.15">
      <c r="A69" s="534" t="s">
        <v>1732</v>
      </c>
      <c r="B69" s="376" t="s">
        <v>1695</v>
      </c>
      <c r="C69" s="448" t="s">
        <v>220</v>
      </c>
      <c r="D69" s="372" t="s">
        <v>2324</v>
      </c>
      <c r="E69" s="349" t="s">
        <v>2265</v>
      </c>
      <c r="F69" s="728" t="s">
        <v>242</v>
      </c>
      <c r="G69" s="372" t="s">
        <v>1630</v>
      </c>
      <c r="H69" s="372" t="s">
        <v>2325</v>
      </c>
      <c r="I69" s="763" t="s">
        <v>3125</v>
      </c>
      <c r="J69" s="248"/>
      <c r="K69" s="248"/>
    </row>
    <row r="70" spans="1:11" s="170" customFormat="1" ht="38.25" x14ac:dyDescent="0.15">
      <c r="A70" s="534" t="s">
        <v>1732</v>
      </c>
      <c r="B70" s="376" t="s">
        <v>1695</v>
      </c>
      <c r="C70" s="448" t="s">
        <v>220</v>
      </c>
      <c r="D70" s="372" t="s">
        <v>2293</v>
      </c>
      <c r="E70" s="349" t="s">
        <v>2265</v>
      </c>
      <c r="F70" s="728" t="s">
        <v>242</v>
      </c>
      <c r="G70" s="372" t="s">
        <v>1630</v>
      </c>
      <c r="H70" s="372" t="s">
        <v>2295</v>
      </c>
      <c r="I70" s="763" t="s">
        <v>3126</v>
      </c>
      <c r="J70" s="248"/>
      <c r="K70" s="248"/>
    </row>
    <row r="71" spans="1:11" s="170" customFormat="1" ht="38.25" x14ac:dyDescent="0.15">
      <c r="A71" s="534" t="s">
        <v>1732</v>
      </c>
      <c r="B71" s="728" t="s">
        <v>1695</v>
      </c>
      <c r="C71" s="448" t="s">
        <v>220</v>
      </c>
      <c r="D71" s="372" t="s">
        <v>2294</v>
      </c>
      <c r="E71" s="349" t="s">
        <v>2265</v>
      </c>
      <c r="F71" s="728" t="s">
        <v>242</v>
      </c>
      <c r="G71" s="372" t="s">
        <v>1630</v>
      </c>
      <c r="H71" s="372" t="s">
        <v>2296</v>
      </c>
      <c r="I71" s="763" t="s">
        <v>3127</v>
      </c>
      <c r="J71" s="248"/>
      <c r="K71" s="248"/>
    </row>
    <row r="72" spans="1:11" s="170" customFormat="1" ht="25.5" x14ac:dyDescent="0.15">
      <c r="A72" s="534" t="s">
        <v>337</v>
      </c>
      <c r="B72" s="384" t="s">
        <v>2039</v>
      </c>
      <c r="C72" s="374" t="s">
        <v>338</v>
      </c>
      <c r="D72" s="247" t="s">
        <v>1629</v>
      </c>
      <c r="E72" s="247"/>
      <c r="F72" s="246">
        <v>111</v>
      </c>
      <c r="G72" s="349" t="s">
        <v>1630</v>
      </c>
      <c r="H72" s="353" t="s">
        <v>1631</v>
      </c>
      <c r="I72" s="760" t="s">
        <v>2083</v>
      </c>
      <c r="J72" s="248">
        <f>LEN(G72)</f>
        <v>21</v>
      </c>
      <c r="K72" s="248">
        <f>LEN(H72)</f>
        <v>37</v>
      </c>
    </row>
    <row r="73" spans="1:11" s="170" customFormat="1" ht="15" x14ac:dyDescent="0.15">
      <c r="A73" s="348" t="s">
        <v>1737</v>
      </c>
      <c r="B73" s="322" t="s">
        <v>1696</v>
      </c>
      <c r="C73" s="199" t="s">
        <v>260</v>
      </c>
      <c r="D73" s="726" t="s">
        <v>2048</v>
      </c>
      <c r="E73" s="726"/>
      <c r="F73" s="246">
        <v>111</v>
      </c>
      <c r="G73" s="725" t="s">
        <v>1630</v>
      </c>
      <c r="H73" s="726" t="s">
        <v>2049</v>
      </c>
      <c r="I73" s="760" t="s">
        <v>2084</v>
      </c>
      <c r="J73" s="197"/>
      <c r="K73" s="197"/>
    </row>
    <row r="74" spans="1:11" s="170" customFormat="1" ht="15" x14ac:dyDescent="0.15">
      <c r="A74" s="534" t="s">
        <v>343</v>
      </c>
      <c r="B74" s="728" t="s">
        <v>1696</v>
      </c>
      <c r="C74" s="374" t="s">
        <v>556</v>
      </c>
      <c r="D74" s="725" t="s">
        <v>1629</v>
      </c>
      <c r="E74" s="722"/>
      <c r="F74" s="246">
        <v>111</v>
      </c>
      <c r="G74" s="349" t="s">
        <v>1630</v>
      </c>
      <c r="H74" s="727" t="s">
        <v>1631</v>
      </c>
      <c r="I74" s="760" t="s">
        <v>2085</v>
      </c>
      <c r="J74" s="248">
        <f t="shared" ref="J74:K76" si="2">LEN(G74)</f>
        <v>21</v>
      </c>
      <c r="K74" s="248">
        <f t="shared" si="2"/>
        <v>37</v>
      </c>
    </row>
    <row r="75" spans="1:11" s="171" customFormat="1" ht="15" x14ac:dyDescent="0.15">
      <c r="A75" s="534" t="s">
        <v>343</v>
      </c>
      <c r="B75" s="728" t="s">
        <v>1695</v>
      </c>
      <c r="C75" s="374" t="s">
        <v>557</v>
      </c>
      <c r="D75" s="725" t="s">
        <v>1629</v>
      </c>
      <c r="E75" s="725"/>
      <c r="F75" s="246">
        <v>111</v>
      </c>
      <c r="G75" s="349" t="s">
        <v>1630</v>
      </c>
      <c r="H75" s="727" t="s">
        <v>1631</v>
      </c>
      <c r="I75" s="760" t="s">
        <v>2086</v>
      </c>
      <c r="J75" s="739">
        <f t="shared" si="2"/>
        <v>21</v>
      </c>
      <c r="K75" s="739">
        <f t="shared" si="2"/>
        <v>37</v>
      </c>
    </row>
    <row r="76" spans="1:11" s="170" customFormat="1" ht="15" x14ac:dyDescent="0.15">
      <c r="A76" s="534" t="s">
        <v>346</v>
      </c>
      <c r="B76" s="384" t="s">
        <v>1695</v>
      </c>
      <c r="C76" s="374" t="s">
        <v>166</v>
      </c>
      <c r="D76" s="725" t="s">
        <v>1629</v>
      </c>
      <c r="E76" s="725"/>
      <c r="F76" s="246">
        <v>111</v>
      </c>
      <c r="G76" s="349" t="s">
        <v>1630</v>
      </c>
      <c r="H76" s="727" t="s">
        <v>1631</v>
      </c>
      <c r="I76" s="760" t="s">
        <v>2087</v>
      </c>
      <c r="J76" s="248">
        <f t="shared" si="2"/>
        <v>21</v>
      </c>
      <c r="K76" s="248">
        <f t="shared" si="2"/>
        <v>37</v>
      </c>
    </row>
    <row r="77" spans="1:11" ht="38.25" x14ac:dyDescent="0.15">
      <c r="A77" s="534" t="s">
        <v>1743</v>
      </c>
      <c r="B77" s="199" t="s">
        <v>1912</v>
      </c>
      <c r="C77" s="463" t="s">
        <v>907</v>
      </c>
      <c r="D77" s="349" t="s">
        <v>2264</v>
      </c>
      <c r="E77" s="349" t="s">
        <v>2265</v>
      </c>
      <c r="F77" s="246">
        <v>64</v>
      </c>
      <c r="G77" s="349" t="s">
        <v>2266</v>
      </c>
      <c r="H77" s="727" t="s">
        <v>2267</v>
      </c>
      <c r="I77" s="760" t="s">
        <v>2326</v>
      </c>
      <c r="J77" s="739"/>
      <c r="K77" s="739"/>
    </row>
    <row r="78" spans="1:11" s="171" customFormat="1" ht="25.5" x14ac:dyDescent="0.15">
      <c r="A78" s="753" t="s">
        <v>349</v>
      </c>
      <c r="B78" s="754" t="s">
        <v>1912</v>
      </c>
      <c r="C78" s="755" t="s">
        <v>350</v>
      </c>
      <c r="D78" s="749" t="s">
        <v>1629</v>
      </c>
      <c r="E78" s="749"/>
      <c r="F78" s="750">
        <v>111</v>
      </c>
      <c r="G78" s="751" t="s">
        <v>1630</v>
      </c>
      <c r="H78" s="752" t="s">
        <v>1631</v>
      </c>
      <c r="I78" s="764" t="s">
        <v>2088</v>
      </c>
      <c r="J78" s="739">
        <f>LEN(G78)</f>
        <v>21</v>
      </c>
      <c r="K78" s="739">
        <f>LEN(H78)</f>
        <v>37</v>
      </c>
    </row>
    <row r="79" spans="1:11" s="170" customFormat="1" ht="25.5" x14ac:dyDescent="0.15">
      <c r="A79" s="534" t="s">
        <v>354</v>
      </c>
      <c r="B79" s="728" t="s">
        <v>1912</v>
      </c>
      <c r="C79" s="374" t="s">
        <v>94</v>
      </c>
      <c r="D79" s="247" t="s">
        <v>1629</v>
      </c>
      <c r="E79" s="247"/>
      <c r="F79" s="246">
        <v>111</v>
      </c>
      <c r="G79" s="349" t="s">
        <v>1630</v>
      </c>
      <c r="H79" s="353" t="s">
        <v>1631</v>
      </c>
      <c r="I79" s="760" t="s">
        <v>2089</v>
      </c>
      <c r="J79" s="248">
        <f>LEN(G79)</f>
        <v>21</v>
      </c>
      <c r="K79" s="248">
        <f>LEN(H79)</f>
        <v>37</v>
      </c>
    </row>
    <row r="80" spans="1:11" s="170" customFormat="1" ht="25.5" x14ac:dyDescent="0.15">
      <c r="A80" s="534" t="s">
        <v>354</v>
      </c>
      <c r="B80" s="728" t="s">
        <v>1912</v>
      </c>
      <c r="C80" s="374" t="s">
        <v>94</v>
      </c>
      <c r="D80" s="725" t="s">
        <v>2385</v>
      </c>
      <c r="E80" s="725"/>
      <c r="F80" s="246">
        <v>111</v>
      </c>
      <c r="G80" s="349" t="s">
        <v>1630</v>
      </c>
      <c r="H80" s="727" t="s">
        <v>2386</v>
      </c>
      <c r="I80" s="760" t="s">
        <v>2387</v>
      </c>
      <c r="J80" s="248"/>
      <c r="K80" s="248">
        <f>LEN(H80)</f>
        <v>45</v>
      </c>
    </row>
    <row r="81" spans="1:12" s="170" customFormat="1" ht="25.5" x14ac:dyDescent="0.15">
      <c r="A81" s="534" t="s">
        <v>357</v>
      </c>
      <c r="B81" s="728" t="s">
        <v>1912</v>
      </c>
      <c r="C81" s="374" t="s">
        <v>70</v>
      </c>
      <c r="D81" s="725" t="s">
        <v>1629</v>
      </c>
      <c r="E81" s="725"/>
      <c r="F81" s="246">
        <v>111</v>
      </c>
      <c r="G81" s="349" t="s">
        <v>1630</v>
      </c>
      <c r="H81" s="727" t="s">
        <v>1631</v>
      </c>
      <c r="I81" s="760" t="s">
        <v>2090</v>
      </c>
      <c r="J81" s="248">
        <f>LEN(G81)</f>
        <v>21</v>
      </c>
      <c r="K81" s="248">
        <f>LEN(H81)</f>
        <v>37</v>
      </c>
    </row>
    <row r="82" spans="1:12" s="171" customFormat="1" ht="25.5" x14ac:dyDescent="0.15">
      <c r="A82" s="534" t="s">
        <v>359</v>
      </c>
      <c r="B82" s="728" t="s">
        <v>1912</v>
      </c>
      <c r="C82" s="374" t="s">
        <v>147</v>
      </c>
      <c r="D82" s="725" t="s">
        <v>1629</v>
      </c>
      <c r="E82" s="725"/>
      <c r="F82" s="246">
        <v>111</v>
      </c>
      <c r="G82" s="349" t="s">
        <v>1630</v>
      </c>
      <c r="H82" s="727" t="s">
        <v>1631</v>
      </c>
      <c r="I82" s="760" t="s">
        <v>2091</v>
      </c>
      <c r="J82" s="739">
        <f>LEN(G82)</f>
        <v>21</v>
      </c>
      <c r="K82" s="739">
        <f>LEN(H82)</f>
        <v>37</v>
      </c>
    </row>
    <row r="83" spans="1:12" s="724" customFormat="1" ht="38.25" x14ac:dyDescent="0.15">
      <c r="A83" s="531" t="s">
        <v>1745</v>
      </c>
      <c r="B83" s="728" t="s">
        <v>1924</v>
      </c>
      <c r="C83" s="370" t="s">
        <v>179</v>
      </c>
      <c r="D83" s="335" t="s">
        <v>2195</v>
      </c>
      <c r="E83" s="335"/>
      <c r="F83" s="728" t="s">
        <v>1977</v>
      </c>
      <c r="G83" s="359" t="s">
        <v>1610</v>
      </c>
      <c r="H83" s="372" t="s">
        <v>2196</v>
      </c>
      <c r="I83" s="760" t="s">
        <v>2194</v>
      </c>
      <c r="J83" s="739"/>
      <c r="K83" s="739"/>
    </row>
    <row r="84" spans="1:12" s="170" customFormat="1" ht="64.5" customHeight="1" x14ac:dyDescent="0.15">
      <c r="A84" s="531" t="s">
        <v>1745</v>
      </c>
      <c r="B84" s="728" t="s">
        <v>1695</v>
      </c>
      <c r="C84" s="370" t="s">
        <v>179</v>
      </c>
      <c r="D84" s="726" t="s">
        <v>3197</v>
      </c>
      <c r="E84" s="726" t="s">
        <v>2188</v>
      </c>
      <c r="F84" s="728" t="s">
        <v>1920</v>
      </c>
      <c r="G84" s="355" t="s">
        <v>1921</v>
      </c>
      <c r="H84" s="372" t="s">
        <v>3196</v>
      </c>
      <c r="I84" s="761" t="s">
        <v>3240</v>
      </c>
      <c r="J84" s="248">
        <f t="shared" ref="J84:K86" si="3">LEN(G84)</f>
        <v>37</v>
      </c>
      <c r="K84" s="248">
        <f t="shared" si="3"/>
        <v>38</v>
      </c>
      <c r="L84" s="193"/>
    </row>
    <row r="85" spans="1:12" s="170" customFormat="1" ht="25.5" x14ac:dyDescent="0.15">
      <c r="A85" s="366" t="s">
        <v>1747</v>
      </c>
      <c r="B85" s="366" t="s">
        <v>1695</v>
      </c>
      <c r="C85" s="367" t="s">
        <v>165</v>
      </c>
      <c r="D85" s="377" t="s">
        <v>1922</v>
      </c>
      <c r="E85" s="377"/>
      <c r="F85" s="378">
        <v>111</v>
      </c>
      <c r="G85" s="349" t="s">
        <v>1630</v>
      </c>
      <c r="H85" s="372" t="s">
        <v>1923</v>
      </c>
      <c r="I85" s="760" t="s">
        <v>2092</v>
      </c>
      <c r="J85" s="248">
        <f t="shared" si="3"/>
        <v>21</v>
      </c>
      <c r="K85" s="248">
        <f t="shared" si="3"/>
        <v>24</v>
      </c>
    </row>
    <row r="86" spans="1:12" s="170" customFormat="1" ht="15" x14ac:dyDescent="0.15">
      <c r="A86" s="534" t="s">
        <v>383</v>
      </c>
      <c r="B86" s="384" t="s">
        <v>1695</v>
      </c>
      <c r="C86" s="374" t="s">
        <v>88</v>
      </c>
      <c r="D86" s="735" t="s">
        <v>1629</v>
      </c>
      <c r="E86" s="247"/>
      <c r="F86" s="246">
        <v>111</v>
      </c>
      <c r="G86" s="349" t="s">
        <v>1630</v>
      </c>
      <c r="H86" s="727" t="s">
        <v>1631</v>
      </c>
      <c r="I86" s="760" t="s">
        <v>2093</v>
      </c>
      <c r="J86" s="248">
        <f t="shared" si="3"/>
        <v>21</v>
      </c>
      <c r="K86" s="248">
        <f t="shared" si="3"/>
        <v>37</v>
      </c>
    </row>
    <row r="87" spans="1:12" s="170" customFormat="1" ht="140.25" x14ac:dyDescent="0.15">
      <c r="A87" s="534" t="s">
        <v>383</v>
      </c>
      <c r="B87" s="384" t="s">
        <v>1695</v>
      </c>
      <c r="C87" s="374" t="s">
        <v>88</v>
      </c>
      <c r="D87" s="779" t="s">
        <v>2807</v>
      </c>
      <c r="E87" s="725"/>
      <c r="F87" s="348" t="s">
        <v>2212</v>
      </c>
      <c r="G87" s="726" t="s">
        <v>267</v>
      </c>
      <c r="H87" s="726" t="s">
        <v>2213</v>
      </c>
      <c r="I87" s="763" t="s">
        <v>2214</v>
      </c>
      <c r="J87" s="744"/>
      <c r="K87" s="741"/>
    </row>
    <row r="88" spans="1:12" s="170" customFormat="1" ht="25.5" x14ac:dyDescent="0.15">
      <c r="A88" s="786" t="s">
        <v>383</v>
      </c>
      <c r="B88" s="384" t="s">
        <v>1695</v>
      </c>
      <c r="C88" s="787" t="s">
        <v>88</v>
      </c>
      <c r="D88" s="380" t="s">
        <v>2662</v>
      </c>
      <c r="E88" s="725"/>
      <c r="F88" s="246">
        <v>111</v>
      </c>
      <c r="G88" s="349" t="s">
        <v>1630</v>
      </c>
      <c r="H88" s="380" t="s">
        <v>2663</v>
      </c>
      <c r="I88" s="763" t="s">
        <v>2534</v>
      </c>
      <c r="J88" s="745"/>
      <c r="K88" s="742"/>
    </row>
    <row r="89" spans="1:12" s="170" customFormat="1" ht="102" x14ac:dyDescent="0.15">
      <c r="A89" s="534" t="s">
        <v>383</v>
      </c>
      <c r="B89" s="384" t="s">
        <v>3005</v>
      </c>
      <c r="C89" s="374" t="s">
        <v>88</v>
      </c>
      <c r="D89" s="594" t="s">
        <v>2498</v>
      </c>
      <c r="E89" s="726" t="s">
        <v>3006</v>
      </c>
      <c r="F89" s="592" t="s">
        <v>1913</v>
      </c>
      <c r="G89" s="590" t="s">
        <v>209</v>
      </c>
      <c r="H89" s="590" t="s">
        <v>2497</v>
      </c>
      <c r="I89" s="763" t="s">
        <v>2738</v>
      </c>
      <c r="J89" s="248"/>
      <c r="K89" s="248"/>
      <c r="L89" s="193"/>
    </row>
    <row r="90" spans="1:12" s="170" customFormat="1" ht="191.25" x14ac:dyDescent="0.15">
      <c r="A90" s="615" t="s">
        <v>383</v>
      </c>
      <c r="B90" s="220" t="s">
        <v>1695</v>
      </c>
      <c r="C90" s="842" t="s">
        <v>88</v>
      </c>
      <c r="D90" s="611" t="s">
        <v>3031</v>
      </c>
      <c r="E90" s="725" t="s">
        <v>3498</v>
      </c>
      <c r="F90" s="597">
        <v>111</v>
      </c>
      <c r="G90" s="791" t="s">
        <v>1630</v>
      </c>
      <c r="H90" s="595" t="s">
        <v>3032</v>
      </c>
      <c r="I90" s="873" t="s">
        <v>3239</v>
      </c>
      <c r="J90" s="248"/>
      <c r="K90" s="248"/>
      <c r="L90" s="193"/>
    </row>
    <row r="91" spans="1:12" s="170" customFormat="1" ht="51" x14ac:dyDescent="0.15">
      <c r="A91" s="615" t="s">
        <v>383</v>
      </c>
      <c r="B91" s="220" t="s">
        <v>3155</v>
      </c>
      <c r="C91" s="616" t="s">
        <v>88</v>
      </c>
      <c r="D91" s="595" t="s">
        <v>3579</v>
      </c>
      <c r="E91" s="596"/>
      <c r="F91" s="720" t="s">
        <v>242</v>
      </c>
      <c r="G91" s="596" t="s">
        <v>1630</v>
      </c>
      <c r="H91" s="791" t="s">
        <v>3580</v>
      </c>
      <c r="I91" s="862" t="s">
        <v>3156</v>
      </c>
      <c r="J91" s="248"/>
      <c r="K91" s="248"/>
      <c r="L91" s="193"/>
    </row>
    <row r="92" spans="1:12" s="170" customFormat="1" ht="53.65" customHeight="1" x14ac:dyDescent="0.15">
      <c r="A92" s="615" t="s">
        <v>383</v>
      </c>
      <c r="B92" s="220" t="s">
        <v>1695</v>
      </c>
      <c r="C92" s="842" t="s">
        <v>88</v>
      </c>
      <c r="D92" s="611" t="s">
        <v>3053</v>
      </c>
      <c r="E92" s="596"/>
      <c r="F92" s="246">
        <v>111</v>
      </c>
      <c r="G92" s="349" t="s">
        <v>1630</v>
      </c>
      <c r="H92" s="595" t="s">
        <v>3056</v>
      </c>
      <c r="I92" s="843" t="s">
        <v>3099</v>
      </c>
      <c r="J92" s="248"/>
      <c r="K92" s="248"/>
      <c r="L92" s="193"/>
    </row>
    <row r="93" spans="1:12" s="724" customFormat="1" ht="89.25" x14ac:dyDescent="0.15">
      <c r="A93" s="615" t="s">
        <v>383</v>
      </c>
      <c r="B93" s="220" t="s">
        <v>3284</v>
      </c>
      <c r="C93" s="801" t="s">
        <v>3285</v>
      </c>
      <c r="D93" s="801" t="s">
        <v>3609</v>
      </c>
      <c r="E93" s="595" t="s">
        <v>3286</v>
      </c>
      <c r="F93" s="597">
        <v>111</v>
      </c>
      <c r="G93" s="596" t="s">
        <v>1630</v>
      </c>
      <c r="H93" s="886" t="s">
        <v>3610</v>
      </c>
      <c r="I93" s="862" t="s">
        <v>3287</v>
      </c>
    </row>
    <row r="94" spans="1:12" s="170" customFormat="1" ht="51" x14ac:dyDescent="0.15">
      <c r="A94" s="348" t="s">
        <v>1749</v>
      </c>
      <c r="B94" s="384" t="s">
        <v>1695</v>
      </c>
      <c r="C94" s="460" t="s">
        <v>2425</v>
      </c>
      <c r="D94" s="380" t="s">
        <v>2427</v>
      </c>
      <c r="E94" s="725"/>
      <c r="F94" s="246">
        <v>111</v>
      </c>
      <c r="G94" s="349" t="s">
        <v>1630</v>
      </c>
      <c r="H94" s="335" t="s">
        <v>2428</v>
      </c>
      <c r="I94" s="765" t="s">
        <v>2426</v>
      </c>
      <c r="J94" s="248"/>
      <c r="K94" s="248"/>
    </row>
    <row r="95" spans="1:12" s="170" customFormat="1" ht="76.5" x14ac:dyDescent="0.15">
      <c r="A95" s="730" t="s">
        <v>1750</v>
      </c>
      <c r="B95" s="366" t="s">
        <v>1695</v>
      </c>
      <c r="C95" s="729" t="s">
        <v>80</v>
      </c>
      <c r="D95" s="726" t="s">
        <v>3191</v>
      </c>
      <c r="E95" s="726"/>
      <c r="F95" s="366" t="s">
        <v>1903</v>
      </c>
      <c r="G95" s="349" t="s">
        <v>216</v>
      </c>
      <c r="H95" s="199" t="s">
        <v>2747</v>
      </c>
      <c r="I95" s="761" t="s">
        <v>3243</v>
      </c>
      <c r="J95" s="248">
        <f>LEN(G95)</f>
        <v>25</v>
      </c>
      <c r="K95" s="248">
        <f>LEN(H95)</f>
        <v>50</v>
      </c>
      <c r="L95" s="193"/>
    </row>
    <row r="96" spans="1:12" s="171" customFormat="1" ht="15" x14ac:dyDescent="0.15">
      <c r="A96" s="537" t="s">
        <v>393</v>
      </c>
      <c r="B96" s="384" t="s">
        <v>1695</v>
      </c>
      <c r="C96" s="538" t="s">
        <v>72</v>
      </c>
      <c r="D96" s="247" t="s">
        <v>1629</v>
      </c>
      <c r="E96" s="197"/>
      <c r="F96" s="246">
        <v>111</v>
      </c>
      <c r="G96" s="349" t="s">
        <v>1630</v>
      </c>
      <c r="H96" s="353" t="s">
        <v>1631</v>
      </c>
      <c r="I96" s="763" t="s">
        <v>2377</v>
      </c>
    </row>
    <row r="97" spans="1:11" s="171" customFormat="1" ht="51" x14ac:dyDescent="0.15">
      <c r="A97" s="534" t="s">
        <v>393</v>
      </c>
      <c r="B97" s="366" t="s">
        <v>1695</v>
      </c>
      <c r="C97" s="448" t="s">
        <v>72</v>
      </c>
      <c r="D97" s="247" t="s">
        <v>2367</v>
      </c>
      <c r="E97" s="247"/>
      <c r="F97" s="246" t="s">
        <v>1903</v>
      </c>
      <c r="G97" s="247" t="s">
        <v>216</v>
      </c>
      <c r="H97" s="458" t="s">
        <v>2368</v>
      </c>
      <c r="I97" s="763" t="s">
        <v>2373</v>
      </c>
    </row>
    <row r="98" spans="1:11" s="171" customFormat="1" ht="15" x14ac:dyDescent="0.15">
      <c r="A98" s="534" t="s">
        <v>400</v>
      </c>
      <c r="B98" s="384" t="s">
        <v>1695</v>
      </c>
      <c r="C98" s="374" t="s">
        <v>101</v>
      </c>
      <c r="D98" s="247" t="s">
        <v>1629</v>
      </c>
      <c r="E98" s="725"/>
      <c r="F98" s="246">
        <v>111</v>
      </c>
      <c r="G98" s="349" t="s">
        <v>1630</v>
      </c>
      <c r="H98" s="353" t="s">
        <v>1631</v>
      </c>
      <c r="I98" s="760" t="s">
        <v>2094</v>
      </c>
      <c r="J98" s="739">
        <f t="shared" ref="J98:K100" si="4">LEN(G98)</f>
        <v>21</v>
      </c>
      <c r="K98" s="739">
        <f t="shared" si="4"/>
        <v>37</v>
      </c>
    </row>
    <row r="99" spans="1:11" s="171" customFormat="1" ht="76.5" x14ac:dyDescent="0.15">
      <c r="A99" s="730" t="s">
        <v>1892</v>
      </c>
      <c r="B99" s="429" t="s">
        <v>1912</v>
      </c>
      <c r="C99" s="729" t="s">
        <v>54</v>
      </c>
      <c r="D99" s="726" t="s">
        <v>2327</v>
      </c>
      <c r="E99" s="726"/>
      <c r="F99" s="348">
        <v>111</v>
      </c>
      <c r="G99" s="349" t="s">
        <v>1630</v>
      </c>
      <c r="H99" s="199" t="s">
        <v>2192</v>
      </c>
      <c r="I99" s="760" t="s">
        <v>2095</v>
      </c>
      <c r="J99" s="739">
        <f t="shared" si="4"/>
        <v>21</v>
      </c>
      <c r="K99" s="739">
        <f t="shared" si="4"/>
        <v>30</v>
      </c>
    </row>
    <row r="100" spans="1:11" s="170" customFormat="1" ht="38.25" x14ac:dyDescent="0.15">
      <c r="A100" s="730" t="s">
        <v>1893</v>
      </c>
      <c r="B100" s="429" t="s">
        <v>1912</v>
      </c>
      <c r="C100" s="729" t="s">
        <v>55</v>
      </c>
      <c r="D100" s="726" t="s">
        <v>2057</v>
      </c>
      <c r="E100" s="726"/>
      <c r="F100" s="348">
        <v>111</v>
      </c>
      <c r="G100" s="349" t="s">
        <v>1630</v>
      </c>
      <c r="H100" s="199" t="s">
        <v>1927</v>
      </c>
      <c r="I100" s="760" t="s">
        <v>2096</v>
      </c>
      <c r="J100" s="248">
        <f t="shared" si="4"/>
        <v>21</v>
      </c>
      <c r="K100" s="248">
        <f t="shared" si="4"/>
        <v>19</v>
      </c>
    </row>
    <row r="101" spans="1:11" s="170" customFormat="1" ht="25.5" x14ac:dyDescent="0.15">
      <c r="A101" s="730" t="s">
        <v>1893</v>
      </c>
      <c r="B101" s="429" t="s">
        <v>1912</v>
      </c>
      <c r="C101" s="424" t="s">
        <v>55</v>
      </c>
      <c r="D101" s="726" t="s">
        <v>2945</v>
      </c>
      <c r="E101" s="726" t="s">
        <v>2098</v>
      </c>
      <c r="F101" s="348">
        <v>111</v>
      </c>
      <c r="G101" s="247" t="s">
        <v>1630</v>
      </c>
      <c r="H101" s="738" t="s">
        <v>2191</v>
      </c>
      <c r="I101" s="760" t="s">
        <v>2182</v>
      </c>
      <c r="J101" s="734"/>
      <c r="K101" s="734"/>
    </row>
    <row r="102" spans="1:11" s="170" customFormat="1" ht="25.5" x14ac:dyDescent="0.15">
      <c r="A102" s="539" t="s">
        <v>1895</v>
      </c>
      <c r="B102" s="429" t="s">
        <v>1912</v>
      </c>
      <c r="C102" s="379" t="s">
        <v>225</v>
      </c>
      <c r="D102" s="335" t="s">
        <v>1928</v>
      </c>
      <c r="E102" s="335"/>
      <c r="F102" s="348">
        <v>111</v>
      </c>
      <c r="G102" s="349" t="s">
        <v>1630</v>
      </c>
      <c r="H102" s="199" t="s">
        <v>1929</v>
      </c>
      <c r="I102" s="760" t="s">
        <v>2097</v>
      </c>
      <c r="J102" s="248">
        <f t="shared" ref="J102:K104" si="5">LEN(G102)</f>
        <v>21</v>
      </c>
      <c r="K102" s="248">
        <f t="shared" si="5"/>
        <v>26</v>
      </c>
    </row>
    <row r="103" spans="1:11" s="170" customFormat="1" ht="25.5" x14ac:dyDescent="0.15">
      <c r="A103" s="539" t="s">
        <v>1896</v>
      </c>
      <c r="B103" s="429" t="s">
        <v>1912</v>
      </c>
      <c r="C103" s="729" t="s">
        <v>57</v>
      </c>
      <c r="D103" s="726" t="s">
        <v>1931</v>
      </c>
      <c r="E103" s="726"/>
      <c r="F103" s="348">
        <v>111</v>
      </c>
      <c r="G103" s="349" t="s">
        <v>1630</v>
      </c>
      <c r="H103" s="199" t="s">
        <v>2176</v>
      </c>
      <c r="I103" s="760" t="s">
        <v>2100</v>
      </c>
      <c r="J103" s="248">
        <f t="shared" si="5"/>
        <v>21</v>
      </c>
      <c r="K103" s="248">
        <f t="shared" si="5"/>
        <v>22</v>
      </c>
    </row>
    <row r="104" spans="1:11" s="170" customFormat="1" ht="38.25" x14ac:dyDescent="0.15">
      <c r="A104" s="322" t="s">
        <v>1896</v>
      </c>
      <c r="B104" s="429" t="s">
        <v>1912</v>
      </c>
      <c r="C104" s="729" t="s">
        <v>57</v>
      </c>
      <c r="D104" s="380" t="s">
        <v>1930</v>
      </c>
      <c r="E104" s="380"/>
      <c r="F104" s="322" t="s">
        <v>1903</v>
      </c>
      <c r="G104" s="359" t="s">
        <v>216</v>
      </c>
      <c r="H104" s="199" t="s">
        <v>2177</v>
      </c>
      <c r="I104" s="760" t="s">
        <v>2099</v>
      </c>
      <c r="J104" s="248">
        <f t="shared" si="5"/>
        <v>25</v>
      </c>
      <c r="K104" s="248">
        <f t="shared" si="5"/>
        <v>40</v>
      </c>
    </row>
    <row r="105" spans="1:11" s="170" customFormat="1" ht="38.25" x14ac:dyDescent="0.15">
      <c r="A105" s="348" t="s">
        <v>1757</v>
      </c>
      <c r="B105" s="322" t="s">
        <v>1696</v>
      </c>
      <c r="C105" s="381" t="s">
        <v>63</v>
      </c>
      <c r="D105" s="726" t="s">
        <v>2305</v>
      </c>
      <c r="E105" s="247"/>
      <c r="F105" s="348">
        <v>111</v>
      </c>
      <c r="G105" s="349" t="s">
        <v>1630</v>
      </c>
      <c r="H105" s="458" t="s">
        <v>2306</v>
      </c>
      <c r="I105" s="760" t="s">
        <v>2307</v>
      </c>
      <c r="J105" s="502"/>
      <c r="K105" s="502"/>
    </row>
    <row r="106" spans="1:11" s="170" customFormat="1" ht="38.25" x14ac:dyDescent="0.15">
      <c r="A106" s="348" t="s">
        <v>1761</v>
      </c>
      <c r="B106" s="322" t="s">
        <v>1696</v>
      </c>
      <c r="C106" s="729" t="s">
        <v>66</v>
      </c>
      <c r="D106" s="247" t="s">
        <v>2243</v>
      </c>
      <c r="E106" s="726"/>
      <c r="F106" s="348" t="s">
        <v>242</v>
      </c>
      <c r="G106" s="199" t="s">
        <v>1630</v>
      </c>
      <c r="H106" s="726" t="s">
        <v>2244</v>
      </c>
      <c r="I106" s="760" t="s">
        <v>2245</v>
      </c>
      <c r="J106" s="248"/>
      <c r="K106" s="248"/>
    </row>
    <row r="107" spans="1:11" s="170" customFormat="1" ht="38.25" x14ac:dyDescent="0.15">
      <c r="A107" s="348" t="s">
        <v>1761</v>
      </c>
      <c r="B107" s="322" t="s">
        <v>1696</v>
      </c>
      <c r="C107" s="729" t="s">
        <v>66</v>
      </c>
      <c r="D107" s="725" t="s">
        <v>2246</v>
      </c>
      <c r="E107" s="726"/>
      <c r="F107" s="348" t="s">
        <v>242</v>
      </c>
      <c r="G107" s="199" t="s">
        <v>1630</v>
      </c>
      <c r="H107" s="726" t="s">
        <v>2247</v>
      </c>
      <c r="I107" s="760" t="s">
        <v>2248</v>
      </c>
      <c r="J107" s="248"/>
      <c r="K107" s="248"/>
    </row>
    <row r="108" spans="1:11" s="170" customFormat="1" ht="38.25" x14ac:dyDescent="0.15">
      <c r="A108" s="348" t="s">
        <v>1761</v>
      </c>
      <c r="B108" s="322" t="s">
        <v>1696</v>
      </c>
      <c r="C108" s="729" t="s">
        <v>66</v>
      </c>
      <c r="D108" s="247" t="s">
        <v>2249</v>
      </c>
      <c r="E108" s="726"/>
      <c r="F108" s="348" t="s">
        <v>242</v>
      </c>
      <c r="G108" s="199" t="s">
        <v>1630</v>
      </c>
      <c r="H108" s="726" t="s">
        <v>2250</v>
      </c>
      <c r="I108" s="760" t="s">
        <v>2251</v>
      </c>
      <c r="J108" s="248"/>
      <c r="K108" s="248"/>
    </row>
    <row r="109" spans="1:11" s="170" customFormat="1" ht="114.75" x14ac:dyDescent="0.15">
      <c r="A109" s="859" t="s">
        <v>1762</v>
      </c>
      <c r="B109" s="800" t="s">
        <v>1695</v>
      </c>
      <c r="C109" s="860" t="s">
        <v>69</v>
      </c>
      <c r="D109" s="595" t="s">
        <v>3154</v>
      </c>
      <c r="E109" s="595"/>
      <c r="F109" s="720" t="s">
        <v>1903</v>
      </c>
      <c r="G109" s="596" t="s">
        <v>216</v>
      </c>
      <c r="H109" s="595" t="s">
        <v>3146</v>
      </c>
      <c r="I109" s="861" t="s">
        <v>3147</v>
      </c>
      <c r="J109" s="248"/>
      <c r="K109" s="248"/>
    </row>
    <row r="110" spans="1:11" s="170" customFormat="1" ht="15" x14ac:dyDescent="0.15">
      <c r="A110" s="534" t="s">
        <v>401</v>
      </c>
      <c r="B110" s="384" t="s">
        <v>1695</v>
      </c>
      <c r="C110" s="374" t="s">
        <v>76</v>
      </c>
      <c r="D110" s="247" t="s">
        <v>1629</v>
      </c>
      <c r="E110" s="197"/>
      <c r="F110" s="246">
        <v>111</v>
      </c>
      <c r="G110" s="349" t="s">
        <v>1630</v>
      </c>
      <c r="H110" s="727" t="s">
        <v>1631</v>
      </c>
      <c r="I110" s="763" t="s">
        <v>2378</v>
      </c>
      <c r="J110" s="734"/>
      <c r="K110" s="734"/>
    </row>
    <row r="111" spans="1:11" s="170" customFormat="1" ht="51" x14ac:dyDescent="0.15">
      <c r="A111" s="534" t="s">
        <v>401</v>
      </c>
      <c r="B111" s="430" t="s">
        <v>1695</v>
      </c>
      <c r="C111" s="448" t="s">
        <v>76</v>
      </c>
      <c r="D111" s="247" t="s">
        <v>2369</v>
      </c>
      <c r="E111" s="247"/>
      <c r="F111" s="246" t="s">
        <v>1903</v>
      </c>
      <c r="G111" s="725" t="s">
        <v>216</v>
      </c>
      <c r="H111" s="458" t="s">
        <v>2370</v>
      </c>
      <c r="I111" s="763" t="s">
        <v>2374</v>
      </c>
      <c r="J111" s="734"/>
      <c r="K111" s="734"/>
    </row>
    <row r="112" spans="1:11" s="170" customFormat="1" ht="15" x14ac:dyDescent="0.15">
      <c r="A112" s="534" t="s">
        <v>403</v>
      </c>
      <c r="B112" s="384" t="s">
        <v>1695</v>
      </c>
      <c r="C112" s="374" t="s">
        <v>82</v>
      </c>
      <c r="D112" s="247" t="s">
        <v>1629</v>
      </c>
      <c r="E112" s="197"/>
      <c r="F112" s="246">
        <v>111</v>
      </c>
      <c r="G112" s="349" t="s">
        <v>1630</v>
      </c>
      <c r="H112" s="727" t="s">
        <v>1631</v>
      </c>
      <c r="I112" s="763" t="s">
        <v>2379</v>
      </c>
      <c r="J112" s="734"/>
      <c r="K112" s="734"/>
    </row>
    <row r="113" spans="1:12" s="170" customFormat="1" ht="51" x14ac:dyDescent="0.15">
      <c r="A113" s="534" t="s">
        <v>403</v>
      </c>
      <c r="B113" s="430" t="s">
        <v>1695</v>
      </c>
      <c r="C113" s="448" t="s">
        <v>82</v>
      </c>
      <c r="D113" s="247" t="s">
        <v>2371</v>
      </c>
      <c r="E113" s="247"/>
      <c r="F113" s="246" t="s">
        <v>1903</v>
      </c>
      <c r="G113" s="725" t="s">
        <v>216</v>
      </c>
      <c r="H113" s="458" t="s">
        <v>2372</v>
      </c>
      <c r="I113" s="763" t="s">
        <v>2375</v>
      </c>
      <c r="J113" s="734"/>
      <c r="K113" s="734"/>
    </row>
    <row r="114" spans="1:12" s="170" customFormat="1" ht="25.5" x14ac:dyDescent="0.15">
      <c r="A114" s="534" t="s">
        <v>1770</v>
      </c>
      <c r="B114" s="430" t="s">
        <v>1695</v>
      </c>
      <c r="C114" s="448" t="s">
        <v>89</v>
      </c>
      <c r="D114" s="247" t="s">
        <v>2339</v>
      </c>
      <c r="E114" s="247"/>
      <c r="F114" s="246">
        <v>111</v>
      </c>
      <c r="G114" s="725" t="s">
        <v>1630</v>
      </c>
      <c r="H114" s="458" t="s">
        <v>2340</v>
      </c>
      <c r="I114" s="760" t="s">
        <v>2201</v>
      </c>
      <c r="J114" s="453" t="s">
        <v>2201</v>
      </c>
      <c r="K114" s="248"/>
    </row>
    <row r="115" spans="1:12" s="170" customFormat="1" ht="38.25" x14ac:dyDescent="0.15">
      <c r="A115" s="534" t="s">
        <v>1774</v>
      </c>
      <c r="B115" s="430" t="s">
        <v>1912</v>
      </c>
      <c r="C115" s="448" t="s">
        <v>494</v>
      </c>
      <c r="D115" s="727" t="s">
        <v>2415</v>
      </c>
      <c r="E115" s="727"/>
      <c r="F115" s="246">
        <v>111</v>
      </c>
      <c r="G115" s="725" t="s">
        <v>1630</v>
      </c>
      <c r="H115" s="535" t="s">
        <v>2416</v>
      </c>
      <c r="I115" s="760" t="s">
        <v>2417</v>
      </c>
      <c r="J115" s="453"/>
      <c r="K115" s="248"/>
    </row>
    <row r="116" spans="1:12" s="170" customFormat="1" ht="38.25" x14ac:dyDescent="0.15">
      <c r="A116" s="593" t="s">
        <v>1779</v>
      </c>
      <c r="B116" s="613" t="s">
        <v>1912</v>
      </c>
      <c r="C116" s="595" t="s">
        <v>96</v>
      </c>
      <c r="D116" s="726" t="s">
        <v>2669</v>
      </c>
      <c r="E116" s="349" t="s">
        <v>2265</v>
      </c>
      <c r="F116" s="720" t="s">
        <v>1903</v>
      </c>
      <c r="G116" s="349" t="s">
        <v>216</v>
      </c>
      <c r="H116" s="727" t="s">
        <v>2670</v>
      </c>
      <c r="I116" s="761" t="s">
        <v>3128</v>
      </c>
      <c r="J116" s="745"/>
      <c r="K116" s="742"/>
    </row>
    <row r="117" spans="1:12" s="170" customFormat="1" ht="38.25" x14ac:dyDescent="0.15">
      <c r="A117" s="730" t="s">
        <v>1780</v>
      </c>
      <c r="B117" s="728" t="s">
        <v>1912</v>
      </c>
      <c r="C117" s="729" t="s">
        <v>97</v>
      </c>
      <c r="D117" s="726" t="s">
        <v>2676</v>
      </c>
      <c r="E117" s="349" t="s">
        <v>2265</v>
      </c>
      <c r="F117" s="366" t="s">
        <v>1903</v>
      </c>
      <c r="G117" s="349" t="s">
        <v>216</v>
      </c>
      <c r="H117" s="199" t="s">
        <v>1932</v>
      </c>
      <c r="I117" s="761" t="s">
        <v>3129</v>
      </c>
      <c r="J117" s="745"/>
      <c r="K117" s="742"/>
    </row>
    <row r="118" spans="1:12" s="170" customFormat="1" ht="51" x14ac:dyDescent="0.15">
      <c r="A118" s="730" t="s">
        <v>1780</v>
      </c>
      <c r="B118" s="728" t="s">
        <v>1912</v>
      </c>
      <c r="C118" s="729" t="s">
        <v>97</v>
      </c>
      <c r="D118" s="729" t="s">
        <v>2684</v>
      </c>
      <c r="E118" s="349" t="s">
        <v>2265</v>
      </c>
      <c r="F118" s="366" t="s">
        <v>1903</v>
      </c>
      <c r="G118" s="349" t="s">
        <v>216</v>
      </c>
      <c r="H118" s="535" t="s">
        <v>2677</v>
      </c>
      <c r="I118" s="761" t="s">
        <v>3130</v>
      </c>
      <c r="J118" s="745"/>
      <c r="K118" s="742"/>
    </row>
    <row r="119" spans="1:12" s="170" customFormat="1" ht="25.5" x14ac:dyDescent="0.15">
      <c r="A119" s="534" t="s">
        <v>405</v>
      </c>
      <c r="B119" s="728" t="s">
        <v>1912</v>
      </c>
      <c r="C119" s="374" t="s">
        <v>99</v>
      </c>
      <c r="D119" s="735" t="s">
        <v>1629</v>
      </c>
      <c r="E119" s="725"/>
      <c r="F119" s="246">
        <v>111</v>
      </c>
      <c r="G119" s="349" t="s">
        <v>1630</v>
      </c>
      <c r="H119" s="727" t="s">
        <v>1631</v>
      </c>
      <c r="I119" s="760" t="s">
        <v>2101</v>
      </c>
      <c r="J119" s="248">
        <f t="shared" ref="J119:K124" si="6">LEN(G119)</f>
        <v>21</v>
      </c>
      <c r="K119" s="248">
        <f t="shared" si="6"/>
        <v>37</v>
      </c>
    </row>
    <row r="120" spans="1:12" s="170" customFormat="1" ht="25.5" x14ac:dyDescent="0.15">
      <c r="A120" s="348" t="s">
        <v>1785</v>
      </c>
      <c r="B120" s="384" t="s">
        <v>1625</v>
      </c>
      <c r="C120" s="375" t="s">
        <v>199</v>
      </c>
      <c r="D120" s="725" t="s">
        <v>1632</v>
      </c>
      <c r="E120" s="725"/>
      <c r="F120" s="246">
        <v>117</v>
      </c>
      <c r="G120" s="727" t="s">
        <v>213</v>
      </c>
      <c r="H120" s="727" t="s">
        <v>1633</v>
      </c>
      <c r="I120" s="760" t="s">
        <v>2102</v>
      </c>
      <c r="J120" s="248">
        <f t="shared" si="6"/>
        <v>62</v>
      </c>
      <c r="K120" s="248">
        <f t="shared" si="6"/>
        <v>47</v>
      </c>
    </row>
    <row r="121" spans="1:12" s="170" customFormat="1" ht="25.5" x14ac:dyDescent="0.15">
      <c r="A121" s="348" t="s">
        <v>1786</v>
      </c>
      <c r="B121" s="384" t="s">
        <v>1625</v>
      </c>
      <c r="C121" s="375" t="s">
        <v>105</v>
      </c>
      <c r="D121" s="247" t="s">
        <v>1632</v>
      </c>
      <c r="E121" s="247"/>
      <c r="F121" s="246">
        <v>117</v>
      </c>
      <c r="G121" s="727" t="s">
        <v>213</v>
      </c>
      <c r="H121" s="353" t="s">
        <v>1633</v>
      </c>
      <c r="I121" s="760" t="s">
        <v>2103</v>
      </c>
      <c r="J121" s="248">
        <f t="shared" si="6"/>
        <v>62</v>
      </c>
      <c r="K121" s="248">
        <f t="shared" si="6"/>
        <v>47</v>
      </c>
    </row>
    <row r="122" spans="1:12" s="170" customFormat="1" ht="25.5" x14ac:dyDescent="0.15">
      <c r="A122" s="348" t="s">
        <v>1787</v>
      </c>
      <c r="B122" s="384" t="s">
        <v>1625</v>
      </c>
      <c r="C122" s="375" t="s">
        <v>106</v>
      </c>
      <c r="D122" s="247" t="s">
        <v>1632</v>
      </c>
      <c r="E122" s="247"/>
      <c r="F122" s="246">
        <v>117</v>
      </c>
      <c r="G122" s="727" t="s">
        <v>213</v>
      </c>
      <c r="H122" s="353" t="s">
        <v>1633</v>
      </c>
      <c r="I122" s="760" t="s">
        <v>2104</v>
      </c>
      <c r="J122" s="248">
        <f t="shared" si="6"/>
        <v>62</v>
      </c>
      <c r="K122" s="248">
        <f t="shared" si="6"/>
        <v>47</v>
      </c>
    </row>
    <row r="123" spans="1:12" s="170" customFormat="1" ht="178.5" x14ac:dyDescent="0.15">
      <c r="A123" s="348" t="s">
        <v>1787</v>
      </c>
      <c r="B123" s="728" t="s">
        <v>1912</v>
      </c>
      <c r="C123" s="381" t="s">
        <v>106</v>
      </c>
      <c r="D123" s="981" t="s">
        <v>3688</v>
      </c>
      <c r="E123" s="982" t="s">
        <v>3002</v>
      </c>
      <c r="F123" s="366" t="s">
        <v>242</v>
      </c>
      <c r="G123" s="349" t="s">
        <v>1630</v>
      </c>
      <c r="H123" s="199" t="s">
        <v>1933</v>
      </c>
      <c r="I123" s="760" t="s">
        <v>3052</v>
      </c>
      <c r="J123" s="248">
        <f t="shared" si="6"/>
        <v>21</v>
      </c>
      <c r="K123" s="248">
        <f t="shared" si="6"/>
        <v>40</v>
      </c>
      <c r="L123" s="193"/>
    </row>
    <row r="124" spans="1:12" s="170" customFormat="1" ht="25.5" x14ac:dyDescent="0.15">
      <c r="A124" s="348" t="s">
        <v>1789</v>
      </c>
      <c r="B124" s="384" t="s">
        <v>1625</v>
      </c>
      <c r="C124" s="381" t="s">
        <v>116</v>
      </c>
      <c r="D124" s="247" t="s">
        <v>1632</v>
      </c>
      <c r="E124" s="247"/>
      <c r="F124" s="246">
        <v>117</v>
      </c>
      <c r="G124" s="727" t="s">
        <v>213</v>
      </c>
      <c r="H124" s="353" t="s">
        <v>1633</v>
      </c>
      <c r="I124" s="760" t="s">
        <v>2105</v>
      </c>
      <c r="J124" s="248">
        <f t="shared" si="6"/>
        <v>62</v>
      </c>
      <c r="K124" s="248">
        <f t="shared" si="6"/>
        <v>47</v>
      </c>
    </row>
    <row r="125" spans="1:12" s="170" customFormat="1" ht="114.75" x14ac:dyDescent="0.15">
      <c r="A125" s="730" t="s">
        <v>1797</v>
      </c>
      <c r="B125" s="384" t="s">
        <v>1696</v>
      </c>
      <c r="C125" s="729" t="s">
        <v>125</v>
      </c>
      <c r="D125" s="725" t="s">
        <v>3685</v>
      </c>
      <c r="E125" s="247"/>
      <c r="F125" s="246">
        <v>111</v>
      </c>
      <c r="G125" s="349" t="s">
        <v>1630</v>
      </c>
      <c r="H125" s="458" t="s">
        <v>2203</v>
      </c>
      <c r="I125" s="763" t="s">
        <v>2210</v>
      </c>
      <c r="J125" s="459" t="s">
        <v>2210</v>
      </c>
      <c r="K125" s="248"/>
    </row>
    <row r="126" spans="1:12" s="170" customFormat="1" ht="25.5" x14ac:dyDescent="0.15">
      <c r="A126" s="730" t="s">
        <v>1800</v>
      </c>
      <c r="B126" s="384" t="s">
        <v>1696</v>
      </c>
      <c r="C126" s="729" t="s">
        <v>128</v>
      </c>
      <c r="D126" s="247" t="s">
        <v>2252</v>
      </c>
      <c r="E126" s="247"/>
      <c r="F126" s="246">
        <v>111</v>
      </c>
      <c r="G126" s="349" t="s">
        <v>1630</v>
      </c>
      <c r="H126" s="458" t="s">
        <v>2253</v>
      </c>
      <c r="I126" s="763" t="s">
        <v>2254</v>
      </c>
      <c r="J126" s="459"/>
      <c r="K126" s="248"/>
    </row>
    <row r="127" spans="1:12" s="170" customFormat="1" ht="25.5" x14ac:dyDescent="0.15">
      <c r="A127" s="730" t="s">
        <v>1800</v>
      </c>
      <c r="B127" s="384" t="s">
        <v>1696</v>
      </c>
      <c r="C127" s="729" t="s">
        <v>128</v>
      </c>
      <c r="D127" s="247" t="s">
        <v>2255</v>
      </c>
      <c r="E127" s="247"/>
      <c r="F127" s="246">
        <v>111</v>
      </c>
      <c r="G127" s="349" t="s">
        <v>1630</v>
      </c>
      <c r="H127" s="458" t="s">
        <v>2256</v>
      </c>
      <c r="I127" s="763" t="s">
        <v>2257</v>
      </c>
      <c r="J127" s="459"/>
      <c r="K127" s="248"/>
    </row>
    <row r="128" spans="1:12" s="170" customFormat="1" ht="25.5" x14ac:dyDescent="0.15">
      <c r="A128" s="730" t="s">
        <v>1800</v>
      </c>
      <c r="B128" s="384" t="s">
        <v>1696</v>
      </c>
      <c r="C128" s="729" t="s">
        <v>128</v>
      </c>
      <c r="D128" s="247" t="s">
        <v>2258</v>
      </c>
      <c r="E128" s="247"/>
      <c r="F128" s="246">
        <v>111</v>
      </c>
      <c r="G128" s="349" t="s">
        <v>1630</v>
      </c>
      <c r="H128" s="458" t="s">
        <v>2259</v>
      </c>
      <c r="I128" s="763" t="s">
        <v>2260</v>
      </c>
      <c r="J128" s="459"/>
      <c r="K128" s="248"/>
    </row>
    <row r="129" spans="1:11" s="170" customFormat="1" ht="15" x14ac:dyDescent="0.15">
      <c r="A129" s="534" t="s">
        <v>408</v>
      </c>
      <c r="B129" s="384" t="s">
        <v>1696</v>
      </c>
      <c r="C129" s="374" t="s">
        <v>143</v>
      </c>
      <c r="D129" s="725" t="s">
        <v>1629</v>
      </c>
      <c r="E129" s="725"/>
      <c r="F129" s="246">
        <v>111</v>
      </c>
      <c r="G129" s="349" t="s">
        <v>1630</v>
      </c>
      <c r="H129" s="727" t="s">
        <v>1631</v>
      </c>
      <c r="I129" s="760" t="s">
        <v>2106</v>
      </c>
      <c r="J129" s="248">
        <f t="shared" ref="J129:K131" si="7">LEN(G129)</f>
        <v>21</v>
      </c>
      <c r="K129" s="248">
        <f t="shared" si="7"/>
        <v>37</v>
      </c>
    </row>
    <row r="130" spans="1:11" s="170" customFormat="1" ht="15" x14ac:dyDescent="0.15">
      <c r="A130" s="534" t="s">
        <v>409</v>
      </c>
      <c r="B130" s="384" t="s">
        <v>1696</v>
      </c>
      <c r="C130" s="374" t="s">
        <v>144</v>
      </c>
      <c r="D130" s="247" t="s">
        <v>1629</v>
      </c>
      <c r="E130" s="247"/>
      <c r="F130" s="246">
        <v>111</v>
      </c>
      <c r="G130" s="349" t="s">
        <v>1630</v>
      </c>
      <c r="H130" s="353" t="s">
        <v>1631</v>
      </c>
      <c r="I130" s="760" t="s">
        <v>2107</v>
      </c>
      <c r="J130" s="248">
        <f t="shared" si="7"/>
        <v>21</v>
      </c>
      <c r="K130" s="248">
        <f t="shared" si="7"/>
        <v>37</v>
      </c>
    </row>
    <row r="131" spans="1:11" s="170" customFormat="1" ht="25.5" x14ac:dyDescent="0.15">
      <c r="A131" s="368" t="s">
        <v>537</v>
      </c>
      <c r="B131" s="384" t="s">
        <v>1625</v>
      </c>
      <c r="C131" s="373" t="s">
        <v>91</v>
      </c>
      <c r="D131" s="601" t="s">
        <v>2545</v>
      </c>
      <c r="E131" s="596"/>
      <c r="F131" s="597">
        <v>117</v>
      </c>
      <c r="G131" s="599" t="s">
        <v>213</v>
      </c>
      <c r="H131" s="599" t="s">
        <v>2543</v>
      </c>
      <c r="I131" s="760" t="s">
        <v>2546</v>
      </c>
      <c r="J131" s="248">
        <f t="shared" si="7"/>
        <v>62</v>
      </c>
      <c r="K131" s="248">
        <f t="shared" si="7"/>
        <v>48</v>
      </c>
    </row>
    <row r="132" spans="1:11" s="170" customFormat="1" ht="38.25" x14ac:dyDescent="0.15">
      <c r="A132" s="584" t="s">
        <v>537</v>
      </c>
      <c r="B132" s="220" t="s">
        <v>1625</v>
      </c>
      <c r="C132" s="600" t="s">
        <v>91</v>
      </c>
      <c r="D132" s="725" t="s">
        <v>2503</v>
      </c>
      <c r="E132" s="596"/>
      <c r="F132" s="597">
        <v>42</v>
      </c>
      <c r="G132" s="599" t="s">
        <v>2504</v>
      </c>
      <c r="H132" s="599" t="s">
        <v>2505</v>
      </c>
      <c r="I132" s="762" t="s">
        <v>2506</v>
      </c>
      <c r="J132" s="248"/>
      <c r="K132" s="248"/>
    </row>
    <row r="133" spans="1:11" s="170" customFormat="1" ht="38.25" x14ac:dyDescent="0.15">
      <c r="A133" s="584" t="s">
        <v>537</v>
      </c>
      <c r="B133" s="220" t="s">
        <v>1625</v>
      </c>
      <c r="C133" s="600" t="s">
        <v>91</v>
      </c>
      <c r="D133" s="596" t="s">
        <v>2507</v>
      </c>
      <c r="E133" s="596"/>
      <c r="F133" s="597" t="s">
        <v>1903</v>
      </c>
      <c r="G133" s="599" t="s">
        <v>216</v>
      </c>
      <c r="H133" s="599" t="s">
        <v>2508</v>
      </c>
      <c r="I133" s="762" t="s">
        <v>2509</v>
      </c>
      <c r="J133" s="248"/>
      <c r="K133" s="248"/>
    </row>
    <row r="134" spans="1:11" s="170" customFormat="1" ht="25.5" x14ac:dyDescent="0.15">
      <c r="A134" s="584" t="s">
        <v>537</v>
      </c>
      <c r="B134" s="220" t="s">
        <v>1912</v>
      </c>
      <c r="C134" s="600" t="s">
        <v>91</v>
      </c>
      <c r="D134" s="595" t="s">
        <v>2890</v>
      </c>
      <c r="E134" s="734"/>
      <c r="F134" s="593" t="s">
        <v>242</v>
      </c>
      <c r="G134" s="791" t="s">
        <v>1630</v>
      </c>
      <c r="H134" s="595" t="s">
        <v>3097</v>
      </c>
      <c r="I134" s="762" t="s">
        <v>2891</v>
      </c>
      <c r="J134" s="248"/>
      <c r="K134" s="248"/>
    </row>
    <row r="135" spans="1:11" s="170" customFormat="1" ht="110.25" customHeight="1" x14ac:dyDescent="0.15">
      <c r="A135" s="730" t="s">
        <v>1806</v>
      </c>
      <c r="B135" s="789" t="s">
        <v>1982</v>
      </c>
      <c r="C135" s="454" t="s">
        <v>577</v>
      </c>
      <c r="D135" s="729" t="s">
        <v>3319</v>
      </c>
      <c r="E135" s="734" t="s">
        <v>3351</v>
      </c>
      <c r="F135" s="593" t="s">
        <v>1920</v>
      </c>
      <c r="G135" s="791" t="s">
        <v>254</v>
      </c>
      <c r="H135" s="595" t="s">
        <v>2979</v>
      </c>
      <c r="I135" s="832" t="s">
        <v>2980</v>
      </c>
      <c r="J135" s="248"/>
      <c r="K135" s="248"/>
    </row>
    <row r="136" spans="1:11" s="170" customFormat="1" ht="102" x14ac:dyDescent="0.15">
      <c r="A136" s="534" t="s">
        <v>1812</v>
      </c>
      <c r="B136" s="384" t="s">
        <v>1696</v>
      </c>
      <c r="C136" s="456" t="s">
        <v>585</v>
      </c>
      <c r="D136" s="725" t="s">
        <v>3687</v>
      </c>
      <c r="E136" s="595" t="s">
        <v>255</v>
      </c>
      <c r="F136" s="246">
        <v>111</v>
      </c>
      <c r="G136" s="349" t="s">
        <v>1630</v>
      </c>
      <c r="H136" s="353" t="s">
        <v>2203</v>
      </c>
      <c r="I136" s="760" t="s">
        <v>2211</v>
      </c>
      <c r="J136" s="248"/>
      <c r="K136" s="248"/>
    </row>
    <row r="137" spans="1:11" s="170" customFormat="1" ht="25.5" x14ac:dyDescent="0.15">
      <c r="A137" s="536" t="s">
        <v>1814</v>
      </c>
      <c r="B137" s="429" t="s">
        <v>1695</v>
      </c>
      <c r="C137" s="379" t="s">
        <v>604</v>
      </c>
      <c r="D137" s="725" t="s">
        <v>1629</v>
      </c>
      <c r="E137" s="725"/>
      <c r="F137" s="246">
        <v>111</v>
      </c>
      <c r="G137" s="349" t="s">
        <v>1630</v>
      </c>
      <c r="H137" s="727" t="s">
        <v>1631</v>
      </c>
      <c r="I137" s="760" t="s">
        <v>2108</v>
      </c>
      <c r="J137" s="248">
        <f t="shared" ref="J137:K141" si="8">LEN(G137)</f>
        <v>21</v>
      </c>
      <c r="K137" s="248">
        <f t="shared" si="8"/>
        <v>37</v>
      </c>
    </row>
    <row r="138" spans="1:11" s="170" customFormat="1" ht="25.5" x14ac:dyDescent="0.15">
      <c r="A138" s="730" t="s">
        <v>612</v>
      </c>
      <c r="B138" s="429" t="s">
        <v>1695</v>
      </c>
      <c r="C138" s="729" t="s">
        <v>1934</v>
      </c>
      <c r="D138" s="725" t="s">
        <v>1629</v>
      </c>
      <c r="E138" s="725"/>
      <c r="F138" s="246">
        <v>111</v>
      </c>
      <c r="G138" s="349" t="s">
        <v>1630</v>
      </c>
      <c r="H138" s="727" t="s">
        <v>1631</v>
      </c>
      <c r="I138" s="760" t="s">
        <v>2109</v>
      </c>
      <c r="J138" s="248">
        <f t="shared" si="8"/>
        <v>21</v>
      </c>
      <c r="K138" s="248">
        <f t="shared" si="8"/>
        <v>37</v>
      </c>
    </row>
    <row r="139" spans="1:11" s="170" customFormat="1" ht="15" x14ac:dyDescent="0.15">
      <c r="A139" s="534" t="s">
        <v>437</v>
      </c>
      <c r="B139" s="384" t="s">
        <v>1696</v>
      </c>
      <c r="C139" s="374" t="s">
        <v>148</v>
      </c>
      <c r="D139" s="725" t="s">
        <v>1629</v>
      </c>
      <c r="E139" s="725"/>
      <c r="F139" s="246">
        <v>111</v>
      </c>
      <c r="G139" s="349" t="s">
        <v>1630</v>
      </c>
      <c r="H139" s="727" t="s">
        <v>1631</v>
      </c>
      <c r="I139" s="760" t="s">
        <v>2110</v>
      </c>
      <c r="J139" s="248">
        <f t="shared" si="8"/>
        <v>21</v>
      </c>
      <c r="K139" s="248">
        <f t="shared" si="8"/>
        <v>37</v>
      </c>
    </row>
    <row r="140" spans="1:11" s="170" customFormat="1" ht="15" x14ac:dyDescent="0.15">
      <c r="A140" s="534" t="s">
        <v>440</v>
      </c>
      <c r="B140" s="384" t="s">
        <v>1695</v>
      </c>
      <c r="C140" s="374" t="s">
        <v>154</v>
      </c>
      <c r="D140" s="725" t="s">
        <v>1629</v>
      </c>
      <c r="E140" s="725"/>
      <c r="F140" s="246">
        <v>111</v>
      </c>
      <c r="G140" s="349" t="s">
        <v>1630</v>
      </c>
      <c r="H140" s="727" t="s">
        <v>1631</v>
      </c>
      <c r="I140" s="760" t="s">
        <v>2111</v>
      </c>
      <c r="J140" s="248">
        <f t="shared" si="8"/>
        <v>21</v>
      </c>
      <c r="K140" s="248">
        <f t="shared" si="8"/>
        <v>37</v>
      </c>
    </row>
    <row r="141" spans="1:11" s="170" customFormat="1" ht="15" x14ac:dyDescent="0.15">
      <c r="A141" s="534" t="s">
        <v>441</v>
      </c>
      <c r="B141" s="384" t="s">
        <v>1695</v>
      </c>
      <c r="C141" s="374" t="s">
        <v>157</v>
      </c>
      <c r="D141" s="725" t="s">
        <v>1629</v>
      </c>
      <c r="E141" s="725"/>
      <c r="F141" s="246">
        <v>111</v>
      </c>
      <c r="G141" s="349" t="s">
        <v>1630</v>
      </c>
      <c r="H141" s="727" t="s">
        <v>1631</v>
      </c>
      <c r="I141" s="760" t="s">
        <v>2112</v>
      </c>
      <c r="J141" s="248">
        <f t="shared" si="8"/>
        <v>21</v>
      </c>
      <c r="K141" s="248">
        <f t="shared" si="8"/>
        <v>37</v>
      </c>
    </row>
    <row r="142" spans="1:11" s="170" customFormat="1" ht="15" x14ac:dyDescent="0.15">
      <c r="A142" s="534" t="s">
        <v>442</v>
      </c>
      <c r="B142" s="384" t="s">
        <v>1695</v>
      </c>
      <c r="C142" s="374" t="s">
        <v>163</v>
      </c>
      <c r="D142" s="725" t="s">
        <v>1629</v>
      </c>
      <c r="E142" s="725"/>
      <c r="F142" s="246">
        <v>111</v>
      </c>
      <c r="G142" s="349" t="s">
        <v>1630</v>
      </c>
      <c r="H142" s="727" t="s">
        <v>1631</v>
      </c>
      <c r="I142" s="760" t="s">
        <v>2113</v>
      </c>
      <c r="J142" s="248">
        <f>LEN(G142)</f>
        <v>21</v>
      </c>
      <c r="K142" s="248">
        <f>LEN(H142)</f>
        <v>37</v>
      </c>
    </row>
    <row r="143" spans="1:11" s="170" customFormat="1" ht="63.75" x14ac:dyDescent="0.15">
      <c r="A143" s="615" t="s">
        <v>442</v>
      </c>
      <c r="B143" s="220" t="s">
        <v>2522</v>
      </c>
      <c r="C143" s="616" t="s">
        <v>163</v>
      </c>
      <c r="D143" s="611" t="s">
        <v>2523</v>
      </c>
      <c r="E143" s="596" t="s">
        <v>3578</v>
      </c>
      <c r="F143" s="593" t="s">
        <v>2212</v>
      </c>
      <c r="G143" s="595" t="s">
        <v>267</v>
      </c>
      <c r="H143" s="595" t="s">
        <v>2524</v>
      </c>
      <c r="I143" s="762" t="s">
        <v>2525</v>
      </c>
      <c r="J143" s="248"/>
      <c r="K143" s="248"/>
    </row>
    <row r="144" spans="1:11" s="170" customFormat="1" ht="114.75" x14ac:dyDescent="0.15">
      <c r="A144" s="615" t="s">
        <v>442</v>
      </c>
      <c r="B144" s="220" t="s">
        <v>1695</v>
      </c>
      <c r="C144" s="719" t="s">
        <v>163</v>
      </c>
      <c r="D144" s="596" t="s">
        <v>2666</v>
      </c>
      <c r="E144" s="596"/>
      <c r="F144" s="593" t="s">
        <v>2212</v>
      </c>
      <c r="G144" s="725" t="s">
        <v>2667</v>
      </c>
      <c r="H144" s="458" t="s">
        <v>2668</v>
      </c>
      <c r="I144" s="763" t="s">
        <v>2665</v>
      </c>
      <c r="J144" s="746"/>
      <c r="K144" s="743"/>
    </row>
    <row r="145" spans="1:12" s="170" customFormat="1" ht="15" x14ac:dyDescent="0.15">
      <c r="A145" s="534" t="s">
        <v>444</v>
      </c>
      <c r="B145" s="384" t="s">
        <v>1695</v>
      </c>
      <c r="C145" s="374" t="s">
        <v>168</v>
      </c>
      <c r="D145" s="725" t="s">
        <v>1629</v>
      </c>
      <c r="E145" s="725"/>
      <c r="F145" s="246">
        <v>111</v>
      </c>
      <c r="G145" s="349" t="s">
        <v>1630</v>
      </c>
      <c r="H145" s="727" t="s">
        <v>1631</v>
      </c>
      <c r="I145" s="760" t="s">
        <v>2114</v>
      </c>
      <c r="J145" s="248">
        <f>LEN(G145)</f>
        <v>21</v>
      </c>
      <c r="K145" s="248">
        <f>LEN(H145)</f>
        <v>37</v>
      </c>
    </row>
    <row r="146" spans="1:12" s="170" customFormat="1" ht="38.25" x14ac:dyDescent="0.15">
      <c r="A146" s="534" t="s">
        <v>1830</v>
      </c>
      <c r="B146" s="384" t="s">
        <v>1695</v>
      </c>
      <c r="C146" s="374" t="s">
        <v>170</v>
      </c>
      <c r="D146" s="726" t="s">
        <v>2305</v>
      </c>
      <c r="E146" s="725"/>
      <c r="F146" s="348">
        <v>111</v>
      </c>
      <c r="G146" s="349" t="s">
        <v>1630</v>
      </c>
      <c r="H146" s="458" t="s">
        <v>2306</v>
      </c>
      <c r="I146" s="760" t="s">
        <v>2308</v>
      </c>
      <c r="J146" s="502"/>
      <c r="K146" s="502"/>
    </row>
    <row r="147" spans="1:12" s="170" customFormat="1" ht="15" x14ac:dyDescent="0.15">
      <c r="A147" s="534" t="s">
        <v>445</v>
      </c>
      <c r="B147" s="384" t="s">
        <v>1696</v>
      </c>
      <c r="C147" s="374" t="s">
        <v>60</v>
      </c>
      <c r="D147" s="725" t="s">
        <v>1629</v>
      </c>
      <c r="E147" s="725"/>
      <c r="F147" s="246">
        <v>111</v>
      </c>
      <c r="G147" s="349" t="s">
        <v>1630</v>
      </c>
      <c r="H147" s="727" t="s">
        <v>1631</v>
      </c>
      <c r="I147" s="760" t="s">
        <v>2115</v>
      </c>
      <c r="J147" s="739">
        <f t="shared" ref="J147:K152" si="9">LEN(G147)</f>
        <v>21</v>
      </c>
      <c r="K147" s="739">
        <f t="shared" si="9"/>
        <v>37</v>
      </c>
    </row>
    <row r="148" spans="1:12" s="170" customFormat="1" ht="51" x14ac:dyDescent="0.15">
      <c r="A148" s="730" t="s">
        <v>1834</v>
      </c>
      <c r="B148" s="452" t="s">
        <v>1912</v>
      </c>
      <c r="C148" s="424" t="s">
        <v>107</v>
      </c>
      <c r="D148" s="725" t="s">
        <v>2429</v>
      </c>
      <c r="E148" s="349" t="s">
        <v>2265</v>
      </c>
      <c r="F148" s="246">
        <v>111</v>
      </c>
      <c r="G148" s="349" t="s">
        <v>1630</v>
      </c>
      <c r="H148" s="458" t="s">
        <v>2430</v>
      </c>
      <c r="I148" s="761" t="s">
        <v>3131</v>
      </c>
      <c r="J148" s="248">
        <f t="shared" si="9"/>
        <v>21</v>
      </c>
      <c r="K148" s="248">
        <f t="shared" si="9"/>
        <v>43</v>
      </c>
    </row>
    <row r="149" spans="1:12" s="170" customFormat="1" ht="25.5" x14ac:dyDescent="0.15">
      <c r="A149" s="534" t="s">
        <v>446</v>
      </c>
      <c r="B149" s="430" t="s">
        <v>1912</v>
      </c>
      <c r="C149" s="374" t="s">
        <v>200</v>
      </c>
      <c r="D149" s="725" t="s">
        <v>1629</v>
      </c>
      <c r="E149" s="725"/>
      <c r="F149" s="246">
        <v>111</v>
      </c>
      <c r="G149" s="349" t="s">
        <v>1630</v>
      </c>
      <c r="H149" s="727" t="s">
        <v>1631</v>
      </c>
      <c r="I149" s="760" t="s">
        <v>2116</v>
      </c>
      <c r="J149" s="248">
        <f t="shared" si="9"/>
        <v>21</v>
      </c>
      <c r="K149" s="248">
        <f t="shared" si="9"/>
        <v>37</v>
      </c>
    </row>
    <row r="150" spans="1:12" s="170" customFormat="1" ht="38.25" x14ac:dyDescent="0.15">
      <c r="A150" s="730" t="s">
        <v>1837</v>
      </c>
      <c r="B150" s="376" t="s">
        <v>1935</v>
      </c>
      <c r="C150" s="729" t="s">
        <v>201</v>
      </c>
      <c r="D150" s="335" t="s">
        <v>2017</v>
      </c>
      <c r="E150" s="335"/>
      <c r="F150" s="246">
        <v>45</v>
      </c>
      <c r="G150" s="199" t="s">
        <v>254</v>
      </c>
      <c r="H150" s="199" t="s">
        <v>1936</v>
      </c>
      <c r="I150" s="760" t="s">
        <v>2117</v>
      </c>
      <c r="J150" s="248">
        <f t="shared" si="9"/>
        <v>35</v>
      </c>
      <c r="K150" s="248">
        <f t="shared" si="9"/>
        <v>19</v>
      </c>
    </row>
    <row r="151" spans="1:12" s="170" customFormat="1" ht="51" x14ac:dyDescent="0.15">
      <c r="A151" s="348" t="s">
        <v>1838</v>
      </c>
      <c r="B151" s="728" t="s">
        <v>1695</v>
      </c>
      <c r="C151" s="381" t="s">
        <v>182</v>
      </c>
      <c r="D151" s="726" t="s">
        <v>1937</v>
      </c>
      <c r="E151" s="726"/>
      <c r="F151" s="728" t="s">
        <v>1920</v>
      </c>
      <c r="G151" s="355" t="s">
        <v>1921</v>
      </c>
      <c r="H151" s="359" t="s">
        <v>1938</v>
      </c>
      <c r="I151" s="760" t="s">
        <v>2118</v>
      </c>
      <c r="J151" s="248">
        <f t="shared" si="9"/>
        <v>37</v>
      </c>
      <c r="K151" s="248">
        <f t="shared" si="9"/>
        <v>46</v>
      </c>
    </row>
    <row r="152" spans="1:12" s="170" customFormat="1" ht="51" x14ac:dyDescent="0.15">
      <c r="A152" s="348" t="s">
        <v>1845</v>
      </c>
      <c r="B152" s="728" t="s">
        <v>1695</v>
      </c>
      <c r="C152" s="381" t="s">
        <v>186</v>
      </c>
      <c r="D152" s="726" t="s">
        <v>1939</v>
      </c>
      <c r="E152" s="335"/>
      <c r="F152" s="728" t="s">
        <v>1920</v>
      </c>
      <c r="G152" s="355" t="s">
        <v>1921</v>
      </c>
      <c r="H152" s="359" t="s">
        <v>1940</v>
      </c>
      <c r="I152" s="760" t="s">
        <v>2119</v>
      </c>
      <c r="J152" s="248">
        <f t="shared" si="9"/>
        <v>37</v>
      </c>
      <c r="K152" s="248">
        <f t="shared" si="9"/>
        <v>49</v>
      </c>
    </row>
    <row r="153" spans="1:12" s="170" customFormat="1" ht="51" x14ac:dyDescent="0.15">
      <c r="A153" s="348" t="s">
        <v>1845</v>
      </c>
      <c r="B153" s="728" t="s">
        <v>1695</v>
      </c>
      <c r="C153" s="381" t="s">
        <v>186</v>
      </c>
      <c r="D153" s="590" t="s">
        <v>2514</v>
      </c>
      <c r="E153" s="590" t="s">
        <v>2480</v>
      </c>
      <c r="F153" s="728" t="s">
        <v>1920</v>
      </c>
      <c r="G153" s="355" t="s">
        <v>1921</v>
      </c>
      <c r="H153" s="587" t="s">
        <v>2481</v>
      </c>
      <c r="I153" s="760" t="s">
        <v>2535</v>
      </c>
      <c r="J153" s="248"/>
      <c r="K153" s="248"/>
    </row>
    <row r="154" spans="1:12" s="170" customFormat="1" ht="176.25" customHeight="1" x14ac:dyDescent="0.15">
      <c r="A154" s="593" t="s">
        <v>1846</v>
      </c>
      <c r="B154" s="606" t="s">
        <v>1924</v>
      </c>
      <c r="C154" s="611" t="s">
        <v>187</v>
      </c>
      <c r="D154" s="612" t="s">
        <v>2515</v>
      </c>
      <c r="E154" s="595"/>
      <c r="F154" s="606" t="s">
        <v>1903</v>
      </c>
      <c r="G154" s="602" t="s">
        <v>216</v>
      </c>
      <c r="H154" s="603" t="s">
        <v>2516</v>
      </c>
      <c r="I154" s="762" t="s">
        <v>2517</v>
      </c>
      <c r="J154" s="248"/>
      <c r="K154" s="248"/>
    </row>
    <row r="155" spans="1:12" s="170" customFormat="1" ht="127.5" x14ac:dyDescent="0.15">
      <c r="A155" s="593" t="s">
        <v>1846</v>
      </c>
      <c r="B155" s="606" t="s">
        <v>1924</v>
      </c>
      <c r="C155" s="611" t="s">
        <v>187</v>
      </c>
      <c r="D155" s="612" t="s">
        <v>2518</v>
      </c>
      <c r="E155" s="612" t="s">
        <v>3719</v>
      </c>
      <c r="F155" s="606" t="s">
        <v>1903</v>
      </c>
      <c r="G155" s="602" t="s">
        <v>216</v>
      </c>
      <c r="H155" s="603" t="s">
        <v>3712</v>
      </c>
      <c r="I155" s="761" t="s">
        <v>3720</v>
      </c>
      <c r="J155" s="248"/>
      <c r="K155" s="741"/>
      <c r="L155" s="1126"/>
    </row>
    <row r="156" spans="1:12" s="170" customFormat="1" ht="51" x14ac:dyDescent="0.15">
      <c r="A156" s="593" t="s">
        <v>1846</v>
      </c>
      <c r="B156" s="613" t="s">
        <v>1695</v>
      </c>
      <c r="C156" s="611" t="s">
        <v>187</v>
      </c>
      <c r="D156" s="595" t="s">
        <v>2519</v>
      </c>
      <c r="E156" s="595"/>
      <c r="F156" s="613" t="s">
        <v>1920</v>
      </c>
      <c r="G156" s="614" t="s">
        <v>1921</v>
      </c>
      <c r="H156" s="603" t="s">
        <v>2520</v>
      </c>
      <c r="I156" s="762" t="s">
        <v>2521</v>
      </c>
      <c r="J156" s="248"/>
      <c r="K156" s="248"/>
    </row>
    <row r="157" spans="1:12" s="170" customFormat="1" ht="51" x14ac:dyDescent="0.15">
      <c r="A157" s="348" t="s">
        <v>1846</v>
      </c>
      <c r="B157" s="376" t="s">
        <v>1695</v>
      </c>
      <c r="C157" s="381" t="s">
        <v>187</v>
      </c>
      <c r="D157" s="726" t="s">
        <v>2059</v>
      </c>
      <c r="E157" s="726"/>
      <c r="F157" s="728" t="s">
        <v>1920</v>
      </c>
      <c r="G157" s="355" t="s">
        <v>1921</v>
      </c>
      <c r="H157" s="199" t="s">
        <v>2060</v>
      </c>
      <c r="I157" s="760" t="s">
        <v>2178</v>
      </c>
      <c r="J157" s="197" t="s">
        <v>2026</v>
      </c>
      <c r="K157" s="248"/>
    </row>
    <row r="158" spans="1:12" s="170" customFormat="1" ht="51" x14ac:dyDescent="0.15">
      <c r="A158" s="348" t="s">
        <v>1847</v>
      </c>
      <c r="B158" s="376" t="s">
        <v>1695</v>
      </c>
      <c r="C158" s="381" t="s">
        <v>188</v>
      </c>
      <c r="D158" s="335" t="s">
        <v>1941</v>
      </c>
      <c r="E158" s="335"/>
      <c r="F158" s="728" t="s">
        <v>1920</v>
      </c>
      <c r="G158" s="355" t="s">
        <v>1921</v>
      </c>
      <c r="H158" s="359" t="s">
        <v>1942</v>
      </c>
      <c r="I158" s="760" t="s">
        <v>2120</v>
      </c>
      <c r="J158" s="248">
        <f>LEN(G158)</f>
        <v>37</v>
      </c>
      <c r="K158" s="248">
        <f>LEN(H158)</f>
        <v>50</v>
      </c>
    </row>
    <row r="159" spans="1:12" s="170" customFormat="1" ht="140.25" x14ac:dyDescent="0.15">
      <c r="A159" s="540" t="s">
        <v>1847</v>
      </c>
      <c r="B159" s="322" t="s">
        <v>1924</v>
      </c>
      <c r="C159" s="383" t="s">
        <v>188</v>
      </c>
      <c r="D159" s="335" t="s">
        <v>2342</v>
      </c>
      <c r="E159" s="726"/>
      <c r="F159" s="348" t="s">
        <v>1903</v>
      </c>
      <c r="G159" s="199" t="s">
        <v>216</v>
      </c>
      <c r="H159" s="199" t="s">
        <v>2341</v>
      </c>
      <c r="I159" s="760" t="s">
        <v>2121</v>
      </c>
      <c r="J159" s="248">
        <f>LEN(G159)</f>
        <v>25</v>
      </c>
      <c r="K159" s="248">
        <f>LEN(H159)</f>
        <v>46</v>
      </c>
    </row>
    <row r="160" spans="1:12" s="170" customFormat="1" ht="25.5" x14ac:dyDescent="0.15">
      <c r="A160" s="541" t="s">
        <v>1849</v>
      </c>
      <c r="B160" s="322" t="s">
        <v>1695</v>
      </c>
      <c r="C160" s="731" t="s">
        <v>71</v>
      </c>
      <c r="D160" s="335" t="s">
        <v>2050</v>
      </c>
      <c r="E160" s="335"/>
      <c r="F160" s="246">
        <v>111</v>
      </c>
      <c r="G160" s="725" t="s">
        <v>1630</v>
      </c>
      <c r="H160" s="335" t="s">
        <v>2328</v>
      </c>
      <c r="I160" s="760" t="s">
        <v>2179</v>
      </c>
      <c r="J160" s="197"/>
      <c r="K160" s="197"/>
    </row>
    <row r="161" spans="1:13" s="170" customFormat="1" ht="25.5" x14ac:dyDescent="0.15">
      <c r="A161" s="541" t="s">
        <v>1849</v>
      </c>
      <c r="B161" s="322" t="s">
        <v>1695</v>
      </c>
      <c r="C161" s="731" t="s">
        <v>71</v>
      </c>
      <c r="D161" s="335" t="s">
        <v>2329</v>
      </c>
      <c r="E161" s="726"/>
      <c r="F161" s="246">
        <v>111</v>
      </c>
      <c r="G161" s="725" t="s">
        <v>1630</v>
      </c>
      <c r="H161" s="726" t="s">
        <v>2330</v>
      </c>
      <c r="I161" s="761" t="s">
        <v>2303</v>
      </c>
      <c r="J161" s="248"/>
      <c r="K161" s="248"/>
    </row>
    <row r="162" spans="1:13" s="170" customFormat="1" ht="51" x14ac:dyDescent="0.15">
      <c r="A162" s="348" t="s">
        <v>1850</v>
      </c>
      <c r="B162" s="376" t="s">
        <v>1695</v>
      </c>
      <c r="C162" s="381" t="s">
        <v>190</v>
      </c>
      <c r="D162" s="335" t="s">
        <v>1943</v>
      </c>
      <c r="E162" s="335"/>
      <c r="F162" s="728" t="s">
        <v>1920</v>
      </c>
      <c r="G162" s="355" t="s">
        <v>1921</v>
      </c>
      <c r="H162" s="199" t="s">
        <v>1944</v>
      </c>
      <c r="I162" s="760" t="s">
        <v>2122</v>
      </c>
      <c r="J162" s="248">
        <f>LEN(G162)</f>
        <v>37</v>
      </c>
      <c r="K162" s="248">
        <f>LEN(H162)</f>
        <v>32</v>
      </c>
    </row>
    <row r="163" spans="1:13" s="170" customFormat="1" ht="331.5" x14ac:dyDescent="0.15">
      <c r="A163" s="348" t="s">
        <v>1851</v>
      </c>
      <c r="B163" s="384" t="s">
        <v>1924</v>
      </c>
      <c r="C163" s="381" t="s">
        <v>191</v>
      </c>
      <c r="D163" s="382" t="s">
        <v>3305</v>
      </c>
      <c r="E163" s="726" t="s">
        <v>3329</v>
      </c>
      <c r="F163" s="348" t="s">
        <v>1903</v>
      </c>
      <c r="G163" s="199" t="s">
        <v>216</v>
      </c>
      <c r="H163" s="199" t="s">
        <v>1925</v>
      </c>
      <c r="I163" s="761" t="s">
        <v>3230</v>
      </c>
      <c r="J163" s="248">
        <f>LEN(G163)</f>
        <v>25</v>
      </c>
      <c r="K163" s="248">
        <f>LEN(H163)</f>
        <v>50</v>
      </c>
      <c r="L163" s="875"/>
      <c r="M163" s="875"/>
    </row>
    <row r="164" spans="1:13" s="170" customFormat="1" ht="276" customHeight="1" x14ac:dyDescent="0.15">
      <c r="A164" s="348" t="s">
        <v>1851</v>
      </c>
      <c r="B164" s="384" t="s">
        <v>1924</v>
      </c>
      <c r="C164" s="381" t="s">
        <v>191</v>
      </c>
      <c r="D164" s="382" t="s">
        <v>2007</v>
      </c>
      <c r="E164" s="726" t="s">
        <v>255</v>
      </c>
      <c r="F164" s="322" t="s">
        <v>1903</v>
      </c>
      <c r="G164" s="359" t="s">
        <v>216</v>
      </c>
      <c r="H164" s="199" t="s">
        <v>1926</v>
      </c>
      <c r="I164" s="760" t="s">
        <v>2123</v>
      </c>
      <c r="J164" s="248"/>
      <c r="K164" s="248">
        <f>LEN(H164)</f>
        <v>50</v>
      </c>
    </row>
    <row r="165" spans="1:13" s="170" customFormat="1" ht="165.75" x14ac:dyDescent="0.15">
      <c r="A165" s="348" t="s">
        <v>1851</v>
      </c>
      <c r="B165" s="728" t="s">
        <v>1695</v>
      </c>
      <c r="C165" s="381" t="s">
        <v>191</v>
      </c>
      <c r="D165" s="726" t="s">
        <v>2482</v>
      </c>
      <c r="E165" s="726"/>
      <c r="F165" s="728" t="s">
        <v>1920</v>
      </c>
      <c r="G165" s="355" t="s">
        <v>1921</v>
      </c>
      <c r="H165" s="359" t="s">
        <v>1945</v>
      </c>
      <c r="I165" s="760" t="s">
        <v>2126</v>
      </c>
      <c r="J165" s="248"/>
      <c r="K165" s="248"/>
    </row>
    <row r="166" spans="1:13" s="171" customFormat="1" ht="38.25" x14ac:dyDescent="0.15">
      <c r="A166" s="730" t="s">
        <v>1851</v>
      </c>
      <c r="B166" s="728" t="s">
        <v>1695</v>
      </c>
      <c r="C166" s="729" t="s">
        <v>191</v>
      </c>
      <c r="D166" s="726" t="s">
        <v>2037</v>
      </c>
      <c r="E166" s="726"/>
      <c r="F166" s="246">
        <v>45</v>
      </c>
      <c r="G166" s="199" t="s">
        <v>254</v>
      </c>
      <c r="H166" s="199" t="s">
        <v>1946</v>
      </c>
      <c r="I166" s="760" t="s">
        <v>2127</v>
      </c>
      <c r="J166" s="739"/>
      <c r="K166" s="739"/>
    </row>
    <row r="167" spans="1:13" s="170" customFormat="1" ht="38.25" x14ac:dyDescent="0.15">
      <c r="A167" s="730" t="s">
        <v>1851</v>
      </c>
      <c r="B167" s="613" t="s">
        <v>1695</v>
      </c>
      <c r="C167" s="424" t="s">
        <v>191</v>
      </c>
      <c r="D167" s="358" t="s">
        <v>2331</v>
      </c>
      <c r="E167" s="725" t="s">
        <v>255</v>
      </c>
      <c r="F167" s="348" t="s">
        <v>1913</v>
      </c>
      <c r="G167" s="726" t="s">
        <v>209</v>
      </c>
      <c r="H167" s="725" t="s">
        <v>2031</v>
      </c>
      <c r="I167" s="760" t="s">
        <v>2125</v>
      </c>
      <c r="J167" s="248"/>
      <c r="K167" s="248"/>
    </row>
    <row r="168" spans="1:13" s="170" customFormat="1" ht="38.25" x14ac:dyDescent="0.15">
      <c r="A168" s="730" t="s">
        <v>1851</v>
      </c>
      <c r="B168" s="613" t="s">
        <v>2006</v>
      </c>
      <c r="C168" s="603" t="s">
        <v>191</v>
      </c>
      <c r="D168" s="603" t="s">
        <v>2033</v>
      </c>
      <c r="E168" s="603" t="s">
        <v>3216</v>
      </c>
      <c r="F168" s="597">
        <v>45</v>
      </c>
      <c r="G168" s="603" t="s">
        <v>254</v>
      </c>
      <c r="H168" s="603" t="s">
        <v>2032</v>
      </c>
      <c r="I168" s="760" t="s">
        <v>3217</v>
      </c>
      <c r="J168" s="248"/>
      <c r="K168" s="248"/>
    </row>
    <row r="169" spans="1:13" s="170" customFormat="1" ht="165.75" x14ac:dyDescent="0.15">
      <c r="A169" s="730" t="s">
        <v>1851</v>
      </c>
      <c r="B169" s="728" t="s">
        <v>2028</v>
      </c>
      <c r="C169" s="424" t="s">
        <v>191</v>
      </c>
      <c r="D169" s="726" t="s">
        <v>2407</v>
      </c>
      <c r="E169" s="726" t="s">
        <v>2029</v>
      </c>
      <c r="F169" s="246">
        <v>45</v>
      </c>
      <c r="G169" s="726" t="s">
        <v>254</v>
      </c>
      <c r="H169" s="726" t="s">
        <v>2030</v>
      </c>
      <c r="I169" s="760" t="s">
        <v>2124</v>
      </c>
      <c r="J169" s="248"/>
      <c r="K169" s="248"/>
    </row>
    <row r="170" spans="1:13" s="170" customFormat="1" ht="382.5" x14ac:dyDescent="0.15">
      <c r="A170" s="348" t="s">
        <v>1851</v>
      </c>
      <c r="B170" s="728" t="s">
        <v>1695</v>
      </c>
      <c r="C170" s="381" t="s">
        <v>191</v>
      </c>
      <c r="D170" s="726" t="s">
        <v>3501</v>
      </c>
      <c r="E170" s="726" t="s">
        <v>2061</v>
      </c>
      <c r="F170" s="348" t="s">
        <v>1903</v>
      </c>
      <c r="G170" s="359" t="s">
        <v>216</v>
      </c>
      <c r="H170" s="199" t="s">
        <v>2338</v>
      </c>
      <c r="I170" s="760" t="s">
        <v>2536</v>
      </c>
      <c r="J170" s="248"/>
      <c r="K170" s="248"/>
      <c r="L170" s="193"/>
    </row>
    <row r="171" spans="1:13" s="170" customFormat="1" ht="38.25" x14ac:dyDescent="0.15">
      <c r="A171" s="348" t="s">
        <v>1851</v>
      </c>
      <c r="B171" s="384" t="s">
        <v>2483</v>
      </c>
      <c r="C171" s="381" t="s">
        <v>191</v>
      </c>
      <c r="D171" s="335" t="s">
        <v>2486</v>
      </c>
      <c r="E171" s="591" t="s">
        <v>2484</v>
      </c>
      <c r="F171" s="592" t="s">
        <v>1920</v>
      </c>
      <c r="G171" s="590" t="s">
        <v>254</v>
      </c>
      <c r="H171" s="587" t="s">
        <v>2485</v>
      </c>
      <c r="I171" s="760" t="s">
        <v>2537</v>
      </c>
      <c r="J171" s="248"/>
      <c r="K171" s="248"/>
    </row>
    <row r="172" spans="1:13" s="171" customFormat="1" ht="63.75" x14ac:dyDescent="0.15">
      <c r="A172" s="592" t="s">
        <v>1851</v>
      </c>
      <c r="B172" s="384" t="s">
        <v>2483</v>
      </c>
      <c r="C172" s="587" t="s">
        <v>191</v>
      </c>
      <c r="D172" s="591" t="s">
        <v>2488</v>
      </c>
      <c r="E172" s="591" t="s">
        <v>2487</v>
      </c>
      <c r="F172" s="592" t="s">
        <v>1920</v>
      </c>
      <c r="G172" s="590" t="s">
        <v>254</v>
      </c>
      <c r="H172" s="587" t="s">
        <v>2489</v>
      </c>
      <c r="I172" s="760" t="s">
        <v>2538</v>
      </c>
      <c r="J172" s="739"/>
      <c r="K172" s="739"/>
    </row>
    <row r="173" spans="1:13" s="170" customFormat="1" ht="25.5" x14ac:dyDescent="0.15">
      <c r="A173" s="592" t="s">
        <v>1851</v>
      </c>
      <c r="B173" s="384" t="s">
        <v>2483</v>
      </c>
      <c r="C173" s="587" t="s">
        <v>191</v>
      </c>
      <c r="D173" s="595" t="s">
        <v>2491</v>
      </c>
      <c r="E173" s="595"/>
      <c r="F173" s="593" t="s">
        <v>1920</v>
      </c>
      <c r="G173" s="595" t="s">
        <v>254</v>
      </c>
      <c r="H173" s="595" t="s">
        <v>2490</v>
      </c>
      <c r="I173" s="760" t="s">
        <v>2539</v>
      </c>
      <c r="J173" s="248"/>
      <c r="K173" s="248"/>
    </row>
    <row r="174" spans="1:13" s="170" customFormat="1" ht="25.5" x14ac:dyDescent="0.15">
      <c r="A174" s="592" t="s">
        <v>1851</v>
      </c>
      <c r="B174" s="384" t="s">
        <v>2483</v>
      </c>
      <c r="C174" s="587" t="s">
        <v>191</v>
      </c>
      <c r="D174" s="736" t="s">
        <v>2492</v>
      </c>
      <c r="E174" s="595"/>
      <c r="F174" s="592" t="s">
        <v>1913</v>
      </c>
      <c r="G174" s="590" t="s">
        <v>209</v>
      </c>
      <c r="H174" s="590" t="s">
        <v>2493</v>
      </c>
      <c r="I174" s="760" t="s">
        <v>2540</v>
      </c>
      <c r="J174" s="248"/>
      <c r="K174" s="248"/>
    </row>
    <row r="175" spans="1:13" s="170" customFormat="1" ht="75" customHeight="1" x14ac:dyDescent="0.15">
      <c r="A175" s="592" t="s">
        <v>1851</v>
      </c>
      <c r="B175" s="384" t="s">
        <v>2483</v>
      </c>
      <c r="C175" s="587" t="s">
        <v>191</v>
      </c>
      <c r="D175" s="591" t="s">
        <v>2495</v>
      </c>
      <c r="E175" s="591" t="s">
        <v>2494</v>
      </c>
      <c r="F175" s="593" t="s">
        <v>1920</v>
      </c>
      <c r="G175" s="595" t="s">
        <v>254</v>
      </c>
      <c r="H175" s="587" t="s">
        <v>2496</v>
      </c>
      <c r="I175" s="760" t="s">
        <v>2541</v>
      </c>
      <c r="J175" s="248"/>
      <c r="K175" s="248"/>
    </row>
    <row r="176" spans="1:13" s="170" customFormat="1" ht="179.25" customHeight="1" x14ac:dyDescent="0.15">
      <c r="A176" s="592" t="s">
        <v>1851</v>
      </c>
      <c r="B176" s="728" t="s">
        <v>1695</v>
      </c>
      <c r="C176" s="381" t="s">
        <v>191</v>
      </c>
      <c r="D176" s="726" t="s">
        <v>2597</v>
      </c>
      <c r="E176" s="699" t="s">
        <v>3231</v>
      </c>
      <c r="F176" s="246">
        <v>45</v>
      </c>
      <c r="G176" s="199" t="s">
        <v>254</v>
      </c>
      <c r="H176" s="199" t="s">
        <v>3105</v>
      </c>
      <c r="I176" s="761" t="s">
        <v>3236</v>
      </c>
      <c r="J176" s="248"/>
      <c r="K176" s="248"/>
      <c r="L176" s="193"/>
    </row>
    <row r="177" spans="1:13" s="170" customFormat="1" ht="153" x14ac:dyDescent="0.15">
      <c r="A177" s="910" t="s">
        <v>1851</v>
      </c>
      <c r="B177" s="785" t="s">
        <v>1924</v>
      </c>
      <c r="C177" s="911" t="s">
        <v>191</v>
      </c>
      <c r="D177" s="726" t="s">
        <v>3392</v>
      </c>
      <c r="E177" s="726" t="s">
        <v>3393</v>
      </c>
      <c r="F177" s="322" t="s">
        <v>1903</v>
      </c>
      <c r="G177" s="725" t="s">
        <v>216</v>
      </c>
      <c r="H177" s="726" t="s">
        <v>3247</v>
      </c>
      <c r="I177" s="761" t="s">
        <v>3248</v>
      </c>
    </row>
    <row r="178" spans="1:13" s="170" customFormat="1" ht="380.25" x14ac:dyDescent="0.15">
      <c r="A178" s="593" t="s">
        <v>1851</v>
      </c>
      <c r="B178" s="220" t="s">
        <v>1924</v>
      </c>
      <c r="C178" s="603" t="s">
        <v>191</v>
      </c>
      <c r="D178" s="920" t="s">
        <v>3435</v>
      </c>
      <c r="E178" s="595" t="s">
        <v>255</v>
      </c>
      <c r="F178" s="606" t="s">
        <v>1903</v>
      </c>
      <c r="G178" s="612" t="s">
        <v>216</v>
      </c>
      <c r="H178" s="595" t="s">
        <v>3436</v>
      </c>
      <c r="I178" s="595" t="s">
        <v>3437</v>
      </c>
      <c r="L178" s="726"/>
    </row>
    <row r="179" spans="1:13" s="170" customFormat="1" ht="384.75" customHeight="1" x14ac:dyDescent="0.15">
      <c r="A179" s="592" t="s">
        <v>1851</v>
      </c>
      <c r="B179" s="384" t="s">
        <v>1924</v>
      </c>
      <c r="C179" s="381" t="s">
        <v>191</v>
      </c>
      <c r="D179" s="907" t="s">
        <v>3386</v>
      </c>
      <c r="E179" s="906"/>
      <c r="F179" s="606" t="s">
        <v>1903</v>
      </c>
      <c r="G179" s="612" t="s">
        <v>216</v>
      </c>
      <c r="H179" s="595" t="s">
        <v>3368</v>
      </c>
      <c r="I179" s="769" t="s">
        <v>3367</v>
      </c>
      <c r="J179" s="248"/>
      <c r="K179" s="248"/>
      <c r="L179" s="875"/>
      <c r="M179" s="875"/>
    </row>
    <row r="180" spans="1:13" s="170" customFormat="1" ht="76.5" x14ac:dyDescent="0.15">
      <c r="A180" s="384" t="s">
        <v>1851</v>
      </c>
      <c r="B180" s="726" t="s">
        <v>1924</v>
      </c>
      <c r="C180" s="726" t="s">
        <v>191</v>
      </c>
      <c r="D180" s="726" t="s">
        <v>3743</v>
      </c>
      <c r="E180" s="726"/>
      <c r="F180" s="726" t="s">
        <v>1903</v>
      </c>
      <c r="G180" s="726" t="s">
        <v>216</v>
      </c>
      <c r="H180" s="726" t="s">
        <v>3742</v>
      </c>
      <c r="I180" s="726" t="s">
        <v>3741</v>
      </c>
      <c r="J180" s="248"/>
      <c r="K180" s="248"/>
      <c r="L180" s="875"/>
      <c r="M180" s="875"/>
    </row>
    <row r="181" spans="1:13" s="170" customFormat="1" ht="127.5" x14ac:dyDescent="0.15">
      <c r="A181" s="348" t="s">
        <v>1852</v>
      </c>
      <c r="B181" s="384" t="s">
        <v>1924</v>
      </c>
      <c r="C181" s="455" t="s">
        <v>192</v>
      </c>
      <c r="D181" s="335" t="s">
        <v>2598</v>
      </c>
      <c r="E181" s="335"/>
      <c r="F181" s="348" t="s">
        <v>1903</v>
      </c>
      <c r="G181" s="199" t="s">
        <v>216</v>
      </c>
      <c r="H181" s="726" t="s">
        <v>2332</v>
      </c>
      <c r="I181" s="760" t="s">
        <v>2333</v>
      </c>
      <c r="J181" s="248">
        <f>LEN(G182)</f>
        <v>21</v>
      </c>
      <c r="K181" s="248">
        <f>LEN(H182)</f>
        <v>37</v>
      </c>
    </row>
    <row r="182" spans="1:13" s="170" customFormat="1" ht="25.5" x14ac:dyDescent="0.15">
      <c r="A182" s="534" t="s">
        <v>447</v>
      </c>
      <c r="B182" s="430" t="s">
        <v>1912</v>
      </c>
      <c r="C182" s="374" t="s">
        <v>193</v>
      </c>
      <c r="D182" s="725" t="s">
        <v>1629</v>
      </c>
      <c r="E182" s="725"/>
      <c r="F182" s="246">
        <v>111</v>
      </c>
      <c r="G182" s="349" t="s">
        <v>1630</v>
      </c>
      <c r="H182" s="727" t="s">
        <v>1631</v>
      </c>
      <c r="I182" s="760" t="s">
        <v>2128</v>
      </c>
      <c r="J182" s="248"/>
      <c r="K182" s="248"/>
    </row>
    <row r="183" spans="1:13" s="170" customFormat="1" ht="25.5" x14ac:dyDescent="0.15">
      <c r="A183" s="615" t="s">
        <v>1853</v>
      </c>
      <c r="B183" s="800" t="s">
        <v>1912</v>
      </c>
      <c r="C183" s="801" t="s">
        <v>2892</v>
      </c>
      <c r="D183" s="596" t="s">
        <v>2893</v>
      </c>
      <c r="E183" s="596"/>
      <c r="F183" s="246">
        <v>111</v>
      </c>
      <c r="G183" s="791" t="s">
        <v>1630</v>
      </c>
      <c r="H183" s="598" t="s">
        <v>2893</v>
      </c>
      <c r="I183" s="762" t="s">
        <v>2894</v>
      </c>
      <c r="J183" s="248">
        <f>LEN(G184)</f>
        <v>21</v>
      </c>
      <c r="K183" s="248">
        <f>LEN(H184)</f>
        <v>37</v>
      </c>
    </row>
    <row r="184" spans="1:13" s="170" customFormat="1" ht="15" x14ac:dyDescent="0.15">
      <c r="A184" s="534" t="s">
        <v>448</v>
      </c>
      <c r="B184" s="384" t="s">
        <v>1695</v>
      </c>
      <c r="C184" s="374" t="s">
        <v>1947</v>
      </c>
      <c r="D184" s="725" t="s">
        <v>1629</v>
      </c>
      <c r="E184" s="725"/>
      <c r="F184" s="246">
        <v>111</v>
      </c>
      <c r="G184" s="349" t="s">
        <v>1630</v>
      </c>
      <c r="H184" s="727" t="s">
        <v>1631</v>
      </c>
      <c r="I184" s="760" t="s">
        <v>2129</v>
      </c>
      <c r="J184" s="248"/>
      <c r="K184" s="248"/>
    </row>
    <row r="185" spans="1:13" s="170" customFormat="1" ht="25.5" x14ac:dyDescent="0.15">
      <c r="A185" s="615" t="s">
        <v>1857</v>
      </c>
      <c r="B185" s="800" t="s">
        <v>1912</v>
      </c>
      <c r="C185" s="719" t="s">
        <v>142</v>
      </c>
      <c r="D185" s="596" t="s">
        <v>2895</v>
      </c>
      <c r="E185" s="596"/>
      <c r="F185" s="246">
        <v>111</v>
      </c>
      <c r="G185" s="596" t="s">
        <v>1630</v>
      </c>
      <c r="H185" s="599" t="s">
        <v>2896</v>
      </c>
      <c r="I185" s="762" t="s">
        <v>2897</v>
      </c>
      <c r="J185" s="248"/>
      <c r="K185" s="248"/>
    </row>
    <row r="186" spans="1:13" s="170" customFormat="1" ht="15" x14ac:dyDescent="0.15">
      <c r="A186" s="534" t="s">
        <v>967</v>
      </c>
      <c r="B186" s="384" t="s">
        <v>2268</v>
      </c>
      <c r="C186" s="374" t="s">
        <v>134</v>
      </c>
      <c r="D186" s="374" t="s">
        <v>2270</v>
      </c>
      <c r="E186" s="725"/>
      <c r="F186" s="246">
        <v>111</v>
      </c>
      <c r="G186" s="349" t="s">
        <v>1630</v>
      </c>
      <c r="H186" s="456" t="s">
        <v>2271</v>
      </c>
      <c r="I186" s="760" t="s">
        <v>2269</v>
      </c>
      <c r="J186" s="248" t="e">
        <f>LEN(#REF!)</f>
        <v>#REF!</v>
      </c>
      <c r="K186" s="248" t="e">
        <f>LEN(#REF!)</f>
        <v>#REF!</v>
      </c>
    </row>
    <row r="187" spans="1:13" s="170" customFormat="1" ht="15" x14ac:dyDescent="0.15">
      <c r="A187" s="322" t="s">
        <v>1861</v>
      </c>
      <c r="B187" s="384" t="s">
        <v>1695</v>
      </c>
      <c r="C187" s="335" t="s">
        <v>890</v>
      </c>
      <c r="D187" s="725" t="s">
        <v>1629</v>
      </c>
      <c r="E187" s="725"/>
      <c r="F187" s="246">
        <v>111</v>
      </c>
      <c r="G187" s="349" t="s">
        <v>1630</v>
      </c>
      <c r="H187" s="727" t="s">
        <v>1631</v>
      </c>
      <c r="I187" s="760" t="s">
        <v>2130</v>
      </c>
      <c r="J187" s="248">
        <f t="shared" ref="J187:K188" si="10">LEN(G188)</f>
        <v>21</v>
      </c>
      <c r="K187" s="248">
        <f t="shared" si="10"/>
        <v>37</v>
      </c>
    </row>
    <row r="188" spans="1:13" s="170" customFormat="1" ht="15" x14ac:dyDescent="0.15">
      <c r="A188" s="322" t="s">
        <v>1864</v>
      </c>
      <c r="B188" s="384" t="s">
        <v>1695</v>
      </c>
      <c r="C188" s="335" t="s">
        <v>893</v>
      </c>
      <c r="D188" s="725" t="s">
        <v>1629</v>
      </c>
      <c r="E188" s="725"/>
      <c r="F188" s="246">
        <v>111</v>
      </c>
      <c r="G188" s="349" t="s">
        <v>1630</v>
      </c>
      <c r="H188" s="727" t="s">
        <v>1631</v>
      </c>
      <c r="I188" s="760" t="s">
        <v>2131</v>
      </c>
      <c r="J188" s="248">
        <f t="shared" si="10"/>
        <v>28</v>
      </c>
      <c r="K188" s="248">
        <f t="shared" si="10"/>
        <v>24</v>
      </c>
    </row>
    <row r="189" spans="1:13" s="170" customFormat="1" ht="25.5" x14ac:dyDescent="0.15">
      <c r="A189" s="348" t="s">
        <v>886</v>
      </c>
      <c r="B189" s="322" t="s">
        <v>1948</v>
      </c>
      <c r="C189" s="335" t="s">
        <v>887</v>
      </c>
      <c r="D189" s="726" t="s">
        <v>1949</v>
      </c>
      <c r="E189" s="335"/>
      <c r="F189" s="246">
        <v>124</v>
      </c>
      <c r="G189" s="199" t="s">
        <v>1519</v>
      </c>
      <c r="H189" s="199" t="s">
        <v>1950</v>
      </c>
      <c r="I189" s="760" t="s">
        <v>2132</v>
      </c>
      <c r="J189" s="248"/>
      <c r="K189" s="248"/>
    </row>
    <row r="190" spans="1:13" s="170" customFormat="1" ht="127.5" x14ac:dyDescent="0.15">
      <c r="A190" s="348" t="s">
        <v>1868</v>
      </c>
      <c r="B190" s="322" t="s">
        <v>1948</v>
      </c>
      <c r="C190" s="335" t="s">
        <v>880</v>
      </c>
      <c r="D190" s="335" t="s">
        <v>1951</v>
      </c>
      <c r="E190" s="335"/>
      <c r="F190" s="348" t="s">
        <v>1903</v>
      </c>
      <c r="G190" s="359" t="s">
        <v>216</v>
      </c>
      <c r="H190" s="199" t="s">
        <v>1952</v>
      </c>
      <c r="I190" s="760" t="s">
        <v>2136</v>
      </c>
      <c r="J190" s="248"/>
      <c r="K190" s="248"/>
    </row>
    <row r="191" spans="1:13" s="170" customFormat="1" ht="165" customHeight="1" x14ac:dyDescent="0.15">
      <c r="A191" s="348" t="s">
        <v>1868</v>
      </c>
      <c r="B191" s="322" t="s">
        <v>1948</v>
      </c>
      <c r="C191" s="335" t="s">
        <v>880</v>
      </c>
      <c r="D191" s="382" t="s">
        <v>1953</v>
      </c>
      <c r="E191" s="335"/>
      <c r="F191" s="322" t="s">
        <v>1954</v>
      </c>
      <c r="G191" s="359" t="s">
        <v>1955</v>
      </c>
      <c r="H191" s="199" t="s">
        <v>1956</v>
      </c>
      <c r="I191" s="760" t="s">
        <v>2148</v>
      </c>
      <c r="J191" s="248"/>
      <c r="K191" s="248"/>
    </row>
    <row r="192" spans="1:13" s="170" customFormat="1" ht="165.75" x14ac:dyDescent="0.15">
      <c r="A192" s="348" t="s">
        <v>1868</v>
      </c>
      <c r="B192" s="322" t="s">
        <v>1948</v>
      </c>
      <c r="C192" s="335" t="s">
        <v>880</v>
      </c>
      <c r="D192" s="382" t="s">
        <v>1957</v>
      </c>
      <c r="E192" s="335"/>
      <c r="F192" s="322" t="s">
        <v>1954</v>
      </c>
      <c r="G192" s="359" t="s">
        <v>1955</v>
      </c>
      <c r="H192" s="199" t="s">
        <v>1958</v>
      </c>
      <c r="I192" s="760" t="s">
        <v>2149</v>
      </c>
      <c r="J192" s="248"/>
      <c r="K192" s="248"/>
    </row>
    <row r="193" spans="1:11" s="170" customFormat="1" ht="102" x14ac:dyDescent="0.15">
      <c r="A193" s="348" t="s">
        <v>1868</v>
      </c>
      <c r="B193" s="322" t="s">
        <v>1948</v>
      </c>
      <c r="C193" s="726" t="s">
        <v>880</v>
      </c>
      <c r="D193" s="726" t="s">
        <v>1959</v>
      </c>
      <c r="E193" s="335"/>
      <c r="F193" s="322" t="s">
        <v>1954</v>
      </c>
      <c r="G193" s="359" t="s">
        <v>1955</v>
      </c>
      <c r="H193" s="199" t="s">
        <v>1960</v>
      </c>
      <c r="I193" s="760" t="s">
        <v>2150</v>
      </c>
      <c r="J193" s="248"/>
      <c r="K193" s="248"/>
    </row>
    <row r="194" spans="1:11" s="170" customFormat="1" ht="318.75" x14ac:dyDescent="0.15">
      <c r="A194" s="348" t="s">
        <v>1868</v>
      </c>
      <c r="B194" s="322" t="s">
        <v>1948</v>
      </c>
      <c r="C194" s="335" t="s">
        <v>880</v>
      </c>
      <c r="D194" s="726" t="s">
        <v>1961</v>
      </c>
      <c r="E194" s="335"/>
      <c r="F194" s="322" t="s">
        <v>1954</v>
      </c>
      <c r="G194" s="359" t="s">
        <v>1955</v>
      </c>
      <c r="H194" s="199" t="s">
        <v>1962</v>
      </c>
      <c r="I194" s="760" t="s">
        <v>2151</v>
      </c>
      <c r="J194" s="248"/>
      <c r="K194" s="248"/>
    </row>
    <row r="195" spans="1:11" s="170" customFormat="1" ht="204" x14ac:dyDescent="0.15">
      <c r="A195" s="348" t="s">
        <v>1868</v>
      </c>
      <c r="B195" s="322" t="s">
        <v>1948</v>
      </c>
      <c r="C195" s="335" t="s">
        <v>880</v>
      </c>
      <c r="D195" s="726" t="s">
        <v>1963</v>
      </c>
      <c r="E195" s="726" t="s">
        <v>2180</v>
      </c>
      <c r="F195" s="322" t="s">
        <v>1954</v>
      </c>
      <c r="G195" s="359" t="s">
        <v>1955</v>
      </c>
      <c r="H195" s="199" t="s">
        <v>1964</v>
      </c>
      <c r="I195" s="760" t="s">
        <v>2152</v>
      </c>
      <c r="J195" s="248"/>
      <c r="K195" s="248"/>
    </row>
    <row r="196" spans="1:11" s="170" customFormat="1" ht="38.25" x14ac:dyDescent="0.15">
      <c r="A196" s="348" t="s">
        <v>1868</v>
      </c>
      <c r="B196" s="322" t="s">
        <v>1948</v>
      </c>
      <c r="C196" s="335" t="s">
        <v>880</v>
      </c>
      <c r="D196" s="726" t="s">
        <v>1965</v>
      </c>
      <c r="E196" s="726" t="s">
        <v>255</v>
      </c>
      <c r="F196" s="322" t="s">
        <v>1954</v>
      </c>
      <c r="G196" s="359" t="s">
        <v>1955</v>
      </c>
      <c r="H196" s="199" t="s">
        <v>1966</v>
      </c>
      <c r="I196" s="760" t="s">
        <v>2153</v>
      </c>
      <c r="J196" s="248"/>
      <c r="K196" s="248"/>
    </row>
    <row r="197" spans="1:11" s="170" customFormat="1" ht="165.75" x14ac:dyDescent="0.15">
      <c r="A197" s="348" t="s">
        <v>1868</v>
      </c>
      <c r="B197" s="322" t="s">
        <v>1625</v>
      </c>
      <c r="C197" s="726" t="s">
        <v>880</v>
      </c>
      <c r="D197" s="382" t="s">
        <v>1967</v>
      </c>
      <c r="E197" s="335"/>
      <c r="F197" s="322" t="s">
        <v>1954</v>
      </c>
      <c r="G197" s="359" t="s">
        <v>1520</v>
      </c>
      <c r="H197" s="199" t="s">
        <v>1968</v>
      </c>
      <c r="I197" s="760" t="s">
        <v>2154</v>
      </c>
      <c r="J197" s="248">
        <f t="shared" ref="J197:K199" si="11">LEN(G198)</f>
        <v>29</v>
      </c>
      <c r="K197" s="248">
        <f t="shared" si="11"/>
        <v>39</v>
      </c>
    </row>
    <row r="198" spans="1:11" s="170" customFormat="1" ht="153" x14ac:dyDescent="0.15">
      <c r="A198" s="348" t="s">
        <v>1868</v>
      </c>
      <c r="B198" s="322" t="s">
        <v>1948</v>
      </c>
      <c r="C198" s="726" t="s">
        <v>880</v>
      </c>
      <c r="D198" s="726" t="s">
        <v>1969</v>
      </c>
      <c r="E198" s="335"/>
      <c r="F198" s="348">
        <v>124</v>
      </c>
      <c r="G198" s="359" t="s">
        <v>1970</v>
      </c>
      <c r="H198" s="199" t="s">
        <v>1971</v>
      </c>
      <c r="I198" s="760" t="s">
        <v>2133</v>
      </c>
      <c r="J198" s="248">
        <f t="shared" si="11"/>
        <v>29</v>
      </c>
      <c r="K198" s="248">
        <f t="shared" si="11"/>
        <v>50</v>
      </c>
    </row>
    <row r="199" spans="1:11" s="170" customFormat="1" ht="38.25" x14ac:dyDescent="0.15">
      <c r="A199" s="348" t="s">
        <v>1868</v>
      </c>
      <c r="B199" s="322" t="s">
        <v>1948</v>
      </c>
      <c r="C199" s="726" t="s">
        <v>880</v>
      </c>
      <c r="D199" s="726" t="s">
        <v>1972</v>
      </c>
      <c r="E199" s="335"/>
      <c r="F199" s="348">
        <v>124</v>
      </c>
      <c r="G199" s="359" t="s">
        <v>1970</v>
      </c>
      <c r="H199" s="199" t="s">
        <v>1973</v>
      </c>
      <c r="I199" s="760" t="s">
        <v>2134</v>
      </c>
      <c r="J199" s="248">
        <f t="shared" si="11"/>
        <v>29</v>
      </c>
      <c r="K199" s="248">
        <f t="shared" si="11"/>
        <v>48</v>
      </c>
    </row>
    <row r="200" spans="1:11" s="170" customFormat="1" ht="38.25" x14ac:dyDescent="0.15">
      <c r="A200" s="348" t="s">
        <v>1868</v>
      </c>
      <c r="B200" s="322" t="s">
        <v>1948</v>
      </c>
      <c r="C200" s="726" t="s">
        <v>880</v>
      </c>
      <c r="D200" s="726" t="s">
        <v>1974</v>
      </c>
      <c r="E200" s="335"/>
      <c r="F200" s="348">
        <v>124</v>
      </c>
      <c r="G200" s="359" t="s">
        <v>1970</v>
      </c>
      <c r="H200" s="199" t="s">
        <v>1975</v>
      </c>
      <c r="I200" s="760" t="s">
        <v>2135</v>
      </c>
      <c r="J200" s="248"/>
      <c r="K200" s="248"/>
    </row>
    <row r="201" spans="1:11" s="170" customFormat="1" ht="165.75" x14ac:dyDescent="0.15">
      <c r="A201" s="348" t="s">
        <v>1868</v>
      </c>
      <c r="B201" s="322" t="s">
        <v>1924</v>
      </c>
      <c r="C201" s="199" t="s">
        <v>880</v>
      </c>
      <c r="D201" s="382" t="s">
        <v>2335</v>
      </c>
      <c r="E201" s="335"/>
      <c r="F201" s="322" t="s">
        <v>2336</v>
      </c>
      <c r="G201" s="199" t="s">
        <v>1546</v>
      </c>
      <c r="H201" s="382" t="s">
        <v>2337</v>
      </c>
      <c r="I201" s="760" t="s">
        <v>2158</v>
      </c>
      <c r="J201" s="248">
        <f>LEN(G202)</f>
        <v>39</v>
      </c>
      <c r="K201" s="248">
        <f>LEN(H202)</f>
        <v>37</v>
      </c>
    </row>
    <row r="202" spans="1:11" s="170" customFormat="1" ht="178.5" x14ac:dyDescent="0.15">
      <c r="A202" s="348" t="s">
        <v>1868</v>
      </c>
      <c r="B202" s="322" t="s">
        <v>1625</v>
      </c>
      <c r="C202" s="726" t="s">
        <v>880</v>
      </c>
      <c r="D202" s="382" t="s">
        <v>2334</v>
      </c>
      <c r="E202" s="335"/>
      <c r="F202" s="322" t="s">
        <v>1954</v>
      </c>
      <c r="G202" s="359" t="s">
        <v>1520</v>
      </c>
      <c r="H202" s="199" t="s">
        <v>1998</v>
      </c>
      <c r="I202" s="760" t="s">
        <v>2155</v>
      </c>
      <c r="J202" s="248"/>
      <c r="K202" s="248"/>
    </row>
    <row r="203" spans="1:11" s="170" customFormat="1" ht="114.75" x14ac:dyDescent="0.15">
      <c r="A203" s="348" t="s">
        <v>1868</v>
      </c>
      <c r="B203" s="322" t="s">
        <v>1948</v>
      </c>
      <c r="C203" s="726" t="s">
        <v>880</v>
      </c>
      <c r="D203" s="382" t="s">
        <v>2263</v>
      </c>
      <c r="E203" s="335"/>
      <c r="F203" s="322" t="s">
        <v>1920</v>
      </c>
      <c r="G203" s="199" t="s">
        <v>254</v>
      </c>
      <c r="H203" s="359" t="s">
        <v>2175</v>
      </c>
      <c r="I203" s="766" t="s">
        <v>2183</v>
      </c>
      <c r="J203" s="248">
        <f t="shared" ref="J203:J218" si="12">LEN(G204)</f>
        <v>25</v>
      </c>
      <c r="K203" s="248">
        <f t="shared" ref="K203:K218" si="13">LEN(H204)</f>
        <v>48</v>
      </c>
    </row>
    <row r="204" spans="1:11" s="170" customFormat="1" ht="102" x14ac:dyDescent="0.15">
      <c r="A204" s="322" t="s">
        <v>1868</v>
      </c>
      <c r="B204" s="545" t="s">
        <v>1988</v>
      </c>
      <c r="C204" s="199" t="s">
        <v>880</v>
      </c>
      <c r="D204" s="371" t="s">
        <v>2051</v>
      </c>
      <c r="E204" s="335" t="s">
        <v>2061</v>
      </c>
      <c r="F204" s="322" t="s">
        <v>1903</v>
      </c>
      <c r="G204" s="382" t="s">
        <v>216</v>
      </c>
      <c r="H204" s="583" t="s">
        <v>2459</v>
      </c>
      <c r="I204" s="760" t="s">
        <v>2137</v>
      </c>
      <c r="J204" s="248">
        <f t="shared" si="12"/>
        <v>25</v>
      </c>
      <c r="K204" s="248">
        <f t="shared" si="13"/>
        <v>48</v>
      </c>
    </row>
    <row r="205" spans="1:11" s="170" customFormat="1" ht="114.75" x14ac:dyDescent="0.15">
      <c r="A205" s="322" t="s">
        <v>1868</v>
      </c>
      <c r="B205" s="545" t="s">
        <v>1996</v>
      </c>
      <c r="C205" s="199" t="s">
        <v>880</v>
      </c>
      <c r="D205" s="588" t="s">
        <v>2460</v>
      </c>
      <c r="E205" s="335" t="s">
        <v>2061</v>
      </c>
      <c r="F205" s="322" t="s">
        <v>1903</v>
      </c>
      <c r="G205" s="382" t="s">
        <v>216</v>
      </c>
      <c r="H205" s="583" t="s">
        <v>2461</v>
      </c>
      <c r="I205" s="760" t="s">
        <v>2138</v>
      </c>
      <c r="J205" s="248">
        <f t="shared" si="12"/>
        <v>25</v>
      </c>
      <c r="K205" s="248">
        <f t="shared" si="13"/>
        <v>48</v>
      </c>
    </row>
    <row r="206" spans="1:11" s="170" customFormat="1" ht="76.5" x14ac:dyDescent="0.15">
      <c r="A206" s="322" t="s">
        <v>1868</v>
      </c>
      <c r="B206" s="546" t="s">
        <v>1997</v>
      </c>
      <c r="C206" s="199" t="s">
        <v>880</v>
      </c>
      <c r="D206" s="595" t="s">
        <v>2462</v>
      </c>
      <c r="E206" s="335" t="s">
        <v>2061</v>
      </c>
      <c r="F206" s="322" t="s">
        <v>1903</v>
      </c>
      <c r="G206" s="382" t="s">
        <v>216</v>
      </c>
      <c r="H206" s="595" t="s">
        <v>2463</v>
      </c>
      <c r="I206" s="760" t="s">
        <v>2139</v>
      </c>
      <c r="J206" s="248">
        <f t="shared" si="12"/>
        <v>25</v>
      </c>
      <c r="K206" s="248">
        <f t="shared" si="13"/>
        <v>49</v>
      </c>
    </row>
    <row r="207" spans="1:11" s="170" customFormat="1" ht="102" x14ac:dyDescent="0.15">
      <c r="A207" s="322" t="s">
        <v>1868</v>
      </c>
      <c r="B207" s="545" t="s">
        <v>1995</v>
      </c>
      <c r="C207" s="199" t="s">
        <v>880</v>
      </c>
      <c r="D207" s="595" t="s">
        <v>2464</v>
      </c>
      <c r="E207" s="726" t="s">
        <v>2061</v>
      </c>
      <c r="F207" s="322" t="s">
        <v>1903</v>
      </c>
      <c r="G207" s="382" t="s">
        <v>216</v>
      </c>
      <c r="H207" s="595" t="s">
        <v>2465</v>
      </c>
      <c r="I207" s="760" t="s">
        <v>2140</v>
      </c>
      <c r="J207" s="248">
        <f t="shared" si="12"/>
        <v>25</v>
      </c>
      <c r="K207" s="248">
        <f t="shared" si="13"/>
        <v>48</v>
      </c>
    </row>
    <row r="208" spans="1:11" s="170" customFormat="1" ht="76.5" x14ac:dyDescent="0.15">
      <c r="A208" s="322" t="s">
        <v>1868</v>
      </c>
      <c r="B208" s="545" t="s">
        <v>1992</v>
      </c>
      <c r="C208" s="199" t="s">
        <v>880</v>
      </c>
      <c r="D208" s="595" t="s">
        <v>2466</v>
      </c>
      <c r="E208" s="726" t="s">
        <v>2061</v>
      </c>
      <c r="F208" s="322" t="s">
        <v>1903</v>
      </c>
      <c r="G208" s="382" t="s">
        <v>216</v>
      </c>
      <c r="H208" s="595" t="s">
        <v>2467</v>
      </c>
      <c r="I208" s="760" t="s">
        <v>2141</v>
      </c>
      <c r="J208" s="248">
        <f t="shared" si="12"/>
        <v>25</v>
      </c>
      <c r="K208" s="248">
        <f t="shared" si="13"/>
        <v>50</v>
      </c>
    </row>
    <row r="209" spans="1:11" s="170" customFormat="1" ht="114.75" x14ac:dyDescent="0.15">
      <c r="A209" s="322" t="s">
        <v>1868</v>
      </c>
      <c r="B209" s="545" t="s">
        <v>1989</v>
      </c>
      <c r="C209" s="199" t="s">
        <v>880</v>
      </c>
      <c r="D209" s="589" t="s">
        <v>3413</v>
      </c>
      <c r="E209" s="335" t="s">
        <v>3408</v>
      </c>
      <c r="F209" s="322" t="s">
        <v>1903</v>
      </c>
      <c r="G209" s="382" t="s">
        <v>216</v>
      </c>
      <c r="H209" s="595" t="s">
        <v>2468</v>
      </c>
      <c r="I209" s="760" t="s">
        <v>2142</v>
      </c>
      <c r="J209" s="248">
        <f t="shared" si="12"/>
        <v>25</v>
      </c>
      <c r="K209" s="248">
        <f t="shared" si="13"/>
        <v>48</v>
      </c>
    </row>
    <row r="210" spans="1:11" s="170" customFormat="1" ht="102" x14ac:dyDescent="0.15">
      <c r="A210" s="322" t="s">
        <v>1868</v>
      </c>
      <c r="B210" s="545" t="s">
        <v>1990</v>
      </c>
      <c r="C210" s="199" t="s">
        <v>880</v>
      </c>
      <c r="D210" s="589" t="s">
        <v>3412</v>
      </c>
      <c r="E210" s="726" t="s">
        <v>3409</v>
      </c>
      <c r="F210" s="322" t="s">
        <v>1903</v>
      </c>
      <c r="G210" s="382" t="s">
        <v>216</v>
      </c>
      <c r="H210" s="595" t="s">
        <v>2469</v>
      </c>
      <c r="I210" s="760" t="s">
        <v>2143</v>
      </c>
      <c r="J210" s="248" t="e">
        <f>LEN(#REF!)</f>
        <v>#REF!</v>
      </c>
      <c r="K210" s="248" t="e">
        <f>LEN(#REF!)</f>
        <v>#REF!</v>
      </c>
    </row>
    <row r="211" spans="1:11" s="724" customFormat="1" ht="140.25" x14ac:dyDescent="0.15">
      <c r="A211" s="606" t="s">
        <v>1868</v>
      </c>
      <c r="B211" s="883" t="s">
        <v>1991</v>
      </c>
      <c r="C211" s="603" t="s">
        <v>880</v>
      </c>
      <c r="D211" s="603" t="s">
        <v>2470</v>
      </c>
      <c r="E211" s="595" t="s">
        <v>3280</v>
      </c>
      <c r="F211" s="602" t="s">
        <v>1903</v>
      </c>
      <c r="G211" s="602" t="s">
        <v>216</v>
      </c>
      <c r="H211" s="882" t="s">
        <v>2471</v>
      </c>
      <c r="I211" s="884" t="s">
        <v>2144</v>
      </c>
      <c r="J211" s="724" t="s">
        <v>3281</v>
      </c>
    </row>
    <row r="212" spans="1:11" s="170" customFormat="1" ht="89.25" x14ac:dyDescent="0.15">
      <c r="A212" s="322" t="s">
        <v>1868</v>
      </c>
      <c r="B212" s="545" t="s">
        <v>1993</v>
      </c>
      <c r="C212" s="199" t="s">
        <v>880</v>
      </c>
      <c r="D212" s="595" t="s">
        <v>2472</v>
      </c>
      <c r="E212" s="335" t="s">
        <v>2061</v>
      </c>
      <c r="F212" s="322" t="s">
        <v>1903</v>
      </c>
      <c r="G212" s="382" t="s">
        <v>216</v>
      </c>
      <c r="H212" s="595" t="s">
        <v>2473</v>
      </c>
      <c r="I212" s="760" t="s">
        <v>2145</v>
      </c>
      <c r="J212" s="248">
        <f t="shared" si="12"/>
        <v>25</v>
      </c>
      <c r="K212" s="248">
        <f t="shared" si="13"/>
        <v>49</v>
      </c>
    </row>
    <row r="213" spans="1:11" s="170" customFormat="1" ht="89.25" x14ac:dyDescent="0.15">
      <c r="A213" s="322" t="s">
        <v>1868</v>
      </c>
      <c r="B213" s="545" t="s">
        <v>1994</v>
      </c>
      <c r="C213" s="199" t="s">
        <v>880</v>
      </c>
      <c r="D213" s="595" t="s">
        <v>3411</v>
      </c>
      <c r="E213" s="726" t="s">
        <v>3410</v>
      </c>
      <c r="F213" s="322" t="s">
        <v>1903</v>
      </c>
      <c r="G213" s="382" t="s">
        <v>216</v>
      </c>
      <c r="H213" s="595" t="s">
        <v>2474</v>
      </c>
      <c r="I213" s="760" t="s">
        <v>2146</v>
      </c>
      <c r="J213" s="248">
        <f t="shared" si="12"/>
        <v>29</v>
      </c>
      <c r="K213" s="248">
        <f t="shared" si="13"/>
        <v>49</v>
      </c>
    </row>
    <row r="214" spans="1:11" s="170" customFormat="1" ht="38.25" x14ac:dyDescent="0.15">
      <c r="A214" s="348" t="s">
        <v>1868</v>
      </c>
      <c r="B214" s="322" t="s">
        <v>2015</v>
      </c>
      <c r="C214" s="335" t="s">
        <v>880</v>
      </c>
      <c r="D214" s="726" t="s">
        <v>2013</v>
      </c>
      <c r="E214" s="726"/>
      <c r="F214" s="348">
        <v>124</v>
      </c>
      <c r="G214" s="359" t="s">
        <v>1970</v>
      </c>
      <c r="H214" s="199" t="s">
        <v>2014</v>
      </c>
      <c r="I214" s="760" t="s">
        <v>2147</v>
      </c>
      <c r="J214" s="248">
        <f t="shared" si="12"/>
        <v>21</v>
      </c>
      <c r="K214" s="248">
        <f t="shared" si="13"/>
        <v>37</v>
      </c>
    </row>
    <row r="215" spans="1:11" s="170" customFormat="1" ht="25.5" x14ac:dyDescent="0.15">
      <c r="A215" s="322" t="s">
        <v>1869</v>
      </c>
      <c r="B215" s="322" t="s">
        <v>1948</v>
      </c>
      <c r="C215" s="335" t="s">
        <v>881</v>
      </c>
      <c r="D215" s="725" t="s">
        <v>1629</v>
      </c>
      <c r="E215" s="725"/>
      <c r="F215" s="246">
        <v>111</v>
      </c>
      <c r="G215" s="349" t="s">
        <v>1630</v>
      </c>
      <c r="H215" s="727" t="s">
        <v>1631</v>
      </c>
      <c r="I215" s="760" t="s">
        <v>2159</v>
      </c>
      <c r="J215" s="248">
        <f t="shared" si="12"/>
        <v>21</v>
      </c>
      <c r="K215" s="248">
        <f t="shared" si="13"/>
        <v>37</v>
      </c>
    </row>
    <row r="216" spans="1:11" s="170" customFormat="1" ht="25.5" x14ac:dyDescent="0.15">
      <c r="A216" s="322" t="s">
        <v>902</v>
      </c>
      <c r="B216" s="384" t="s">
        <v>1982</v>
      </c>
      <c r="C216" s="335" t="s">
        <v>903</v>
      </c>
      <c r="D216" s="725" t="s">
        <v>1629</v>
      </c>
      <c r="E216" s="247"/>
      <c r="F216" s="246">
        <v>111</v>
      </c>
      <c r="G216" s="349" t="s">
        <v>1630</v>
      </c>
      <c r="H216" s="727" t="s">
        <v>1631</v>
      </c>
      <c r="I216" s="760" t="s">
        <v>2160</v>
      </c>
      <c r="J216" s="248">
        <f t="shared" si="12"/>
        <v>35</v>
      </c>
      <c r="K216" s="248">
        <f t="shared" si="13"/>
        <v>19</v>
      </c>
    </row>
    <row r="217" spans="1:11" s="170" customFormat="1" ht="38.25" x14ac:dyDescent="0.15">
      <c r="A217" s="322" t="s">
        <v>1874</v>
      </c>
      <c r="B217" s="728" t="s">
        <v>2046</v>
      </c>
      <c r="C217" s="335" t="s">
        <v>908</v>
      </c>
      <c r="D217" s="726" t="s">
        <v>2024</v>
      </c>
      <c r="E217" s="726"/>
      <c r="F217" s="246">
        <v>45</v>
      </c>
      <c r="G217" s="199" t="s">
        <v>254</v>
      </c>
      <c r="H217" s="199" t="s">
        <v>1983</v>
      </c>
      <c r="I217" s="760" t="s">
        <v>2161</v>
      </c>
      <c r="J217" s="248">
        <f t="shared" si="12"/>
        <v>21</v>
      </c>
      <c r="K217" s="248">
        <f t="shared" si="13"/>
        <v>37</v>
      </c>
    </row>
    <row r="218" spans="1:11" s="170" customFormat="1" ht="25.5" x14ac:dyDescent="0.15">
      <c r="A218" s="322" t="s">
        <v>1875</v>
      </c>
      <c r="B218" s="384" t="s">
        <v>1696</v>
      </c>
      <c r="C218" s="335" t="s">
        <v>910</v>
      </c>
      <c r="D218" s="725" t="s">
        <v>1629</v>
      </c>
      <c r="E218" s="725"/>
      <c r="F218" s="246">
        <v>111</v>
      </c>
      <c r="G218" s="349" t="s">
        <v>1630</v>
      </c>
      <c r="H218" s="353" t="s">
        <v>1631</v>
      </c>
      <c r="I218" s="760" t="s">
        <v>2162</v>
      </c>
      <c r="J218" s="248">
        <f t="shared" si="12"/>
        <v>21</v>
      </c>
      <c r="K218" s="248">
        <f t="shared" si="13"/>
        <v>37</v>
      </c>
    </row>
    <row r="219" spans="1:11" s="170" customFormat="1" ht="38.25" x14ac:dyDescent="0.15">
      <c r="A219" s="322" t="s">
        <v>1876</v>
      </c>
      <c r="B219" s="384" t="s">
        <v>1696</v>
      </c>
      <c r="C219" s="335" t="s">
        <v>911</v>
      </c>
      <c r="D219" s="725" t="s">
        <v>1629</v>
      </c>
      <c r="E219" s="725"/>
      <c r="F219" s="246">
        <v>111</v>
      </c>
      <c r="G219" s="349" t="s">
        <v>1630</v>
      </c>
      <c r="H219" s="727" t="s">
        <v>1631</v>
      </c>
      <c r="I219" s="760" t="s">
        <v>2164</v>
      </c>
      <c r="J219" s="197"/>
      <c r="K219" s="248">
        <f>LEN(H220)</f>
        <v>23</v>
      </c>
    </row>
    <row r="220" spans="1:11" s="170" customFormat="1" ht="38.25" x14ac:dyDescent="0.15">
      <c r="A220" s="322" t="s">
        <v>1876</v>
      </c>
      <c r="B220" s="322" t="s">
        <v>1696</v>
      </c>
      <c r="C220" s="335" t="s">
        <v>1999</v>
      </c>
      <c r="D220" s="199" t="s">
        <v>2047</v>
      </c>
      <c r="E220" s="726"/>
      <c r="F220" s="322" t="s">
        <v>1903</v>
      </c>
      <c r="G220" s="359" t="s">
        <v>216</v>
      </c>
      <c r="H220" s="199" t="s">
        <v>2000</v>
      </c>
      <c r="I220" s="760" t="s">
        <v>2163</v>
      </c>
      <c r="J220" s="248">
        <f>LEN(G221)</f>
        <v>21</v>
      </c>
      <c r="K220" s="248">
        <f>LEN(H221)</f>
        <v>37</v>
      </c>
    </row>
    <row r="221" spans="1:11" s="170" customFormat="1" x14ac:dyDescent="0.15">
      <c r="A221" s="322" t="s">
        <v>1882</v>
      </c>
      <c r="B221" s="384" t="s">
        <v>1695</v>
      </c>
      <c r="C221" s="335" t="s">
        <v>878</v>
      </c>
      <c r="D221" s="247" t="s">
        <v>1629</v>
      </c>
      <c r="E221" s="247"/>
      <c r="F221" s="246">
        <v>111</v>
      </c>
      <c r="G221" s="349" t="s">
        <v>1630</v>
      </c>
      <c r="H221" s="353" t="s">
        <v>1631</v>
      </c>
      <c r="I221" s="197" t="s">
        <v>2165</v>
      </c>
      <c r="J221" s="248">
        <f>LEN(G222)</f>
        <v>21</v>
      </c>
      <c r="K221" s="248">
        <f>LEN(H222)</f>
        <v>37</v>
      </c>
    </row>
    <row r="222" spans="1:11" s="170" customFormat="1" ht="25.5" x14ac:dyDescent="0.15">
      <c r="A222" s="322" t="s">
        <v>1883</v>
      </c>
      <c r="B222" s="384" t="s">
        <v>1695</v>
      </c>
      <c r="C222" s="335" t="s">
        <v>879</v>
      </c>
      <c r="D222" s="725" t="s">
        <v>1629</v>
      </c>
      <c r="E222" s="725"/>
      <c r="F222" s="246">
        <v>111</v>
      </c>
      <c r="G222" s="349" t="s">
        <v>1630</v>
      </c>
      <c r="H222" s="727" t="s">
        <v>1631</v>
      </c>
      <c r="I222" s="197" t="s">
        <v>2166</v>
      </c>
      <c r="J222" s="248">
        <f>LEN(G223)</f>
        <v>35</v>
      </c>
      <c r="K222" s="248">
        <f>LEN(H223)</f>
        <v>34</v>
      </c>
    </row>
    <row r="223" spans="1:11" s="170" customFormat="1" ht="25.5" x14ac:dyDescent="0.15">
      <c r="A223" s="348" t="s">
        <v>888</v>
      </c>
      <c r="B223" s="728" t="s">
        <v>1984</v>
      </c>
      <c r="C223" s="335" t="s">
        <v>889</v>
      </c>
      <c r="D223" s="371" t="s">
        <v>1985</v>
      </c>
      <c r="E223" s="197"/>
      <c r="F223" s="728" t="s">
        <v>1920</v>
      </c>
      <c r="G223" s="355" t="s">
        <v>254</v>
      </c>
      <c r="H223" s="199" t="s">
        <v>1986</v>
      </c>
      <c r="I223" s="760" t="s">
        <v>2167</v>
      </c>
      <c r="J223" s="502"/>
      <c r="K223" s="502"/>
    </row>
    <row r="224" spans="1:11" s="170" customFormat="1" ht="38.25" x14ac:dyDescent="0.15">
      <c r="A224" s="348" t="s">
        <v>1884</v>
      </c>
      <c r="B224" s="384" t="s">
        <v>1695</v>
      </c>
      <c r="C224" s="335" t="s">
        <v>2309</v>
      </c>
      <c r="D224" s="335" t="s">
        <v>2305</v>
      </c>
      <c r="E224" s="725"/>
      <c r="F224" s="348">
        <v>111</v>
      </c>
      <c r="G224" s="349" t="s">
        <v>1630</v>
      </c>
      <c r="H224" s="458" t="s">
        <v>2306</v>
      </c>
      <c r="I224" s="760" t="s">
        <v>2310</v>
      </c>
      <c r="J224" s="248">
        <f t="shared" ref="J224:K225" si="14">LEN(G225)</f>
        <v>21</v>
      </c>
      <c r="K224" s="248">
        <f t="shared" si="14"/>
        <v>37</v>
      </c>
    </row>
    <row r="225" spans="1:16293" s="170" customFormat="1" ht="25.5" x14ac:dyDescent="0.15">
      <c r="A225" s="322" t="s">
        <v>1885</v>
      </c>
      <c r="B225" s="384" t="s">
        <v>1695</v>
      </c>
      <c r="C225" s="335" t="s">
        <v>874</v>
      </c>
      <c r="D225" s="725" t="s">
        <v>1629</v>
      </c>
      <c r="E225" s="725"/>
      <c r="F225" s="246">
        <v>111</v>
      </c>
      <c r="G225" s="349" t="s">
        <v>1630</v>
      </c>
      <c r="H225" s="727" t="s">
        <v>1631</v>
      </c>
      <c r="I225" s="760" t="s">
        <v>2169</v>
      </c>
      <c r="J225" s="197">
        <f t="shared" si="14"/>
        <v>25</v>
      </c>
      <c r="K225" s="248">
        <f t="shared" si="14"/>
        <v>32</v>
      </c>
    </row>
    <row r="226" spans="1:16293" s="171" customFormat="1" ht="76.5" x14ac:dyDescent="0.15">
      <c r="A226" s="322" t="s">
        <v>1885</v>
      </c>
      <c r="B226" s="322" t="s">
        <v>1695</v>
      </c>
      <c r="C226" s="335" t="s">
        <v>874</v>
      </c>
      <c r="D226" s="335" t="s">
        <v>2414</v>
      </c>
      <c r="E226" s="335" t="s">
        <v>255</v>
      </c>
      <c r="F226" s="322" t="s">
        <v>1903</v>
      </c>
      <c r="G226" s="359" t="s">
        <v>216</v>
      </c>
      <c r="H226" s="727" t="s">
        <v>1987</v>
      </c>
      <c r="I226" s="760" t="s">
        <v>2168</v>
      </c>
      <c r="J226" s="248" t="e">
        <f>LEN(#REF!)</f>
        <v>#REF!</v>
      </c>
      <c r="K226" s="248" t="e">
        <f>LEN(#REF!)</f>
        <v>#REF!</v>
      </c>
      <c r="L226" s="170"/>
      <c r="M226" s="170"/>
      <c r="N226" s="170"/>
      <c r="O226" s="170"/>
      <c r="P226" s="170"/>
      <c r="Q226" s="170"/>
      <c r="R226" s="170"/>
      <c r="S226" s="170"/>
      <c r="T226" s="170"/>
      <c r="U226" s="170"/>
      <c r="V226" s="170"/>
      <c r="W226" s="170"/>
      <c r="X226" s="170"/>
      <c r="Y226" s="170"/>
      <c r="Z226" s="170"/>
      <c r="AA226" s="170"/>
      <c r="AB226" s="170"/>
      <c r="AC226" s="170"/>
      <c r="AD226" s="170"/>
      <c r="AE226" s="170"/>
      <c r="AF226" s="170"/>
      <c r="AG226" s="170"/>
      <c r="AH226" s="170"/>
      <c r="AI226" s="170"/>
      <c r="AJ226" s="170"/>
      <c r="AK226" s="170"/>
      <c r="AL226" s="170"/>
      <c r="AM226" s="170"/>
      <c r="AN226" s="170"/>
      <c r="AO226" s="170"/>
      <c r="AP226" s="170"/>
      <c r="AQ226" s="170"/>
      <c r="AR226" s="170"/>
      <c r="AS226" s="170"/>
      <c r="AT226" s="170"/>
      <c r="AU226" s="170"/>
      <c r="AV226" s="170"/>
      <c r="AW226" s="170"/>
      <c r="AX226" s="170"/>
      <c r="AY226" s="170"/>
      <c r="AZ226" s="170"/>
      <c r="BA226" s="170"/>
      <c r="BB226" s="170"/>
      <c r="BC226" s="170"/>
      <c r="BD226" s="170"/>
      <c r="BE226" s="170"/>
      <c r="BF226" s="170"/>
      <c r="BG226" s="170"/>
      <c r="BH226" s="170"/>
      <c r="BI226" s="170"/>
      <c r="BJ226" s="170"/>
      <c r="BK226" s="170"/>
      <c r="BL226" s="170"/>
      <c r="BM226" s="170"/>
      <c r="BN226" s="170"/>
      <c r="BO226" s="170"/>
      <c r="BP226" s="170"/>
      <c r="BQ226" s="170"/>
      <c r="BR226" s="170"/>
      <c r="BS226" s="170"/>
      <c r="BT226" s="170"/>
      <c r="BU226" s="170"/>
      <c r="BV226" s="170"/>
      <c r="BW226" s="170"/>
      <c r="BX226" s="170"/>
      <c r="BY226" s="170"/>
      <c r="BZ226" s="170"/>
      <c r="CA226" s="170"/>
      <c r="CB226" s="170"/>
      <c r="CC226" s="170"/>
      <c r="CD226" s="170"/>
      <c r="CE226" s="170"/>
      <c r="CF226" s="170"/>
      <c r="CG226" s="170"/>
      <c r="CH226" s="170"/>
      <c r="CI226" s="170"/>
      <c r="CJ226" s="170"/>
      <c r="CK226" s="170"/>
      <c r="CL226" s="170"/>
      <c r="CM226" s="170"/>
      <c r="CN226" s="170"/>
      <c r="CO226" s="170"/>
      <c r="CP226" s="170"/>
      <c r="CQ226" s="170"/>
      <c r="CR226" s="170"/>
      <c r="CS226" s="170"/>
      <c r="CT226" s="170"/>
      <c r="CU226" s="170"/>
      <c r="CV226" s="170"/>
      <c r="CW226" s="170"/>
      <c r="CX226" s="170"/>
      <c r="CY226" s="170"/>
      <c r="CZ226" s="170"/>
      <c r="DA226" s="170"/>
      <c r="DB226" s="170"/>
      <c r="DC226" s="170"/>
      <c r="DD226" s="170"/>
      <c r="DE226" s="170"/>
      <c r="DF226" s="170"/>
      <c r="DG226" s="170"/>
      <c r="DH226" s="170"/>
      <c r="DI226" s="170"/>
      <c r="DJ226" s="170"/>
      <c r="DK226" s="170"/>
      <c r="DL226" s="170"/>
      <c r="DM226" s="170"/>
      <c r="DN226" s="170"/>
      <c r="DO226" s="170"/>
      <c r="DP226" s="170"/>
      <c r="DQ226" s="170"/>
      <c r="DR226" s="170"/>
      <c r="DS226" s="170"/>
      <c r="DT226" s="170"/>
      <c r="DU226" s="170"/>
      <c r="DV226" s="170"/>
      <c r="DW226" s="170"/>
      <c r="DX226" s="170"/>
      <c r="DY226" s="170"/>
      <c r="DZ226" s="170"/>
      <c r="EA226" s="170"/>
      <c r="EB226" s="170"/>
      <c r="EC226" s="170"/>
      <c r="ED226" s="170"/>
      <c r="EE226" s="170"/>
      <c r="EF226" s="170"/>
      <c r="EG226" s="170"/>
      <c r="EH226" s="170"/>
      <c r="EI226" s="170"/>
      <c r="EJ226" s="170"/>
      <c r="EK226" s="170"/>
      <c r="EL226" s="170"/>
      <c r="EM226" s="170"/>
      <c r="EN226" s="170"/>
      <c r="EO226" s="170"/>
      <c r="EP226" s="170"/>
      <c r="EQ226" s="170"/>
      <c r="ER226" s="170"/>
      <c r="ES226" s="170"/>
      <c r="ET226" s="170"/>
      <c r="EU226" s="170"/>
      <c r="EV226" s="170"/>
      <c r="EW226" s="170"/>
      <c r="EX226" s="170"/>
      <c r="EY226" s="170"/>
      <c r="EZ226" s="170"/>
      <c r="FA226" s="170"/>
      <c r="FB226" s="170"/>
      <c r="FC226" s="170"/>
      <c r="FD226" s="170"/>
      <c r="FE226" s="170"/>
      <c r="FF226" s="170"/>
      <c r="FG226" s="170"/>
      <c r="FH226" s="170"/>
      <c r="FI226" s="170"/>
      <c r="FJ226" s="170"/>
      <c r="FK226" s="170"/>
      <c r="FL226" s="170"/>
      <c r="FM226" s="170"/>
      <c r="FN226" s="170"/>
      <c r="FO226" s="170"/>
      <c r="FP226" s="170"/>
      <c r="FQ226" s="170"/>
      <c r="FR226" s="170"/>
      <c r="FS226" s="170"/>
      <c r="FT226" s="170"/>
      <c r="FU226" s="170"/>
      <c r="FV226" s="170"/>
      <c r="FW226" s="170"/>
      <c r="FX226" s="170"/>
      <c r="FY226" s="170"/>
      <c r="FZ226" s="170"/>
      <c r="GA226" s="170"/>
      <c r="GB226" s="170"/>
      <c r="GC226" s="170"/>
      <c r="GD226" s="170"/>
      <c r="GE226" s="170"/>
      <c r="GF226" s="170"/>
      <c r="GG226" s="170"/>
      <c r="GH226" s="170"/>
      <c r="GI226" s="170"/>
      <c r="GJ226" s="170"/>
      <c r="GK226" s="170"/>
      <c r="GL226" s="170"/>
      <c r="GM226" s="170"/>
      <c r="GN226" s="170"/>
      <c r="GO226" s="170"/>
      <c r="GP226" s="170"/>
      <c r="GQ226" s="170"/>
      <c r="GR226" s="170"/>
      <c r="GS226" s="170"/>
      <c r="GT226" s="170"/>
      <c r="GU226" s="170"/>
      <c r="GV226" s="170"/>
      <c r="GW226" s="170"/>
      <c r="GX226" s="170"/>
      <c r="GY226" s="170"/>
      <c r="GZ226" s="170"/>
      <c r="HA226" s="170"/>
      <c r="HB226" s="170"/>
      <c r="HC226" s="170"/>
      <c r="HD226" s="170"/>
      <c r="HE226" s="170"/>
      <c r="HF226" s="170"/>
      <c r="HG226" s="170"/>
      <c r="HH226" s="170"/>
      <c r="HI226" s="170"/>
      <c r="HJ226" s="170"/>
      <c r="HK226" s="170"/>
      <c r="HL226" s="170"/>
      <c r="HM226" s="170"/>
      <c r="HN226" s="170"/>
      <c r="HO226" s="170"/>
      <c r="HP226" s="170"/>
      <c r="HQ226" s="170"/>
      <c r="HR226" s="170"/>
      <c r="HS226" s="170"/>
      <c r="HT226" s="170"/>
      <c r="HU226" s="170"/>
      <c r="HV226" s="170"/>
      <c r="HW226" s="170"/>
      <c r="HX226" s="170"/>
      <c r="HY226" s="170"/>
      <c r="HZ226" s="170"/>
      <c r="IA226" s="170"/>
      <c r="IB226" s="170"/>
      <c r="IC226" s="170"/>
      <c r="ID226" s="170"/>
      <c r="IE226" s="170"/>
      <c r="IF226" s="170"/>
      <c r="IG226" s="170"/>
      <c r="IH226" s="170"/>
      <c r="II226" s="170"/>
      <c r="IJ226" s="170"/>
      <c r="IK226" s="170"/>
      <c r="IL226" s="170"/>
      <c r="IM226" s="170"/>
      <c r="IN226" s="170"/>
      <c r="IO226" s="170"/>
      <c r="IP226" s="170"/>
      <c r="IQ226" s="170"/>
      <c r="IR226" s="170"/>
      <c r="IS226" s="170"/>
      <c r="IT226" s="170"/>
      <c r="IU226" s="170"/>
      <c r="IV226" s="170"/>
      <c r="IW226" s="170"/>
      <c r="IX226" s="170"/>
      <c r="IY226" s="170"/>
      <c r="IZ226" s="170"/>
      <c r="JA226" s="170"/>
      <c r="JB226" s="170"/>
      <c r="JC226" s="170"/>
      <c r="JD226" s="170"/>
      <c r="JE226" s="170"/>
      <c r="JF226" s="170"/>
      <c r="JG226" s="170"/>
      <c r="JH226" s="170"/>
      <c r="JI226" s="170"/>
      <c r="JJ226" s="170"/>
      <c r="JK226" s="170"/>
      <c r="JL226" s="170"/>
      <c r="JM226" s="170"/>
      <c r="JN226" s="170"/>
      <c r="JO226" s="170"/>
      <c r="JP226" s="170"/>
      <c r="JQ226" s="170"/>
      <c r="JR226" s="170"/>
      <c r="JS226" s="170"/>
      <c r="JT226" s="170"/>
      <c r="JU226" s="170"/>
      <c r="JV226" s="170"/>
      <c r="JW226" s="170"/>
      <c r="JX226" s="170"/>
      <c r="JY226" s="170"/>
      <c r="JZ226" s="170"/>
      <c r="KA226" s="170"/>
      <c r="KB226" s="170"/>
      <c r="KC226" s="170"/>
      <c r="KD226" s="170"/>
      <c r="KE226" s="170"/>
      <c r="KF226" s="170"/>
      <c r="KG226" s="170"/>
      <c r="KH226" s="170"/>
      <c r="KI226" s="170"/>
      <c r="KJ226" s="170"/>
      <c r="KK226" s="170"/>
      <c r="KL226" s="170"/>
      <c r="KM226" s="170"/>
      <c r="KN226" s="170"/>
      <c r="KO226" s="170"/>
      <c r="KP226" s="170"/>
      <c r="KQ226" s="170"/>
      <c r="KR226" s="170"/>
      <c r="KS226" s="170"/>
      <c r="KT226" s="170"/>
      <c r="KU226" s="170"/>
      <c r="KV226" s="170"/>
      <c r="KW226" s="170"/>
      <c r="KX226" s="170"/>
      <c r="KY226" s="170"/>
      <c r="KZ226" s="170"/>
      <c r="LA226" s="170"/>
      <c r="LB226" s="170"/>
      <c r="LC226" s="170"/>
      <c r="LD226" s="170"/>
      <c r="LE226" s="170"/>
      <c r="LF226" s="170"/>
      <c r="LG226" s="170"/>
      <c r="LH226" s="170"/>
      <c r="LI226" s="170"/>
      <c r="LJ226" s="170"/>
      <c r="LK226" s="170"/>
      <c r="LL226" s="170"/>
      <c r="LM226" s="170"/>
      <c r="LN226" s="170"/>
      <c r="LO226" s="170"/>
      <c r="LP226" s="170"/>
      <c r="LQ226" s="170"/>
      <c r="LR226" s="170"/>
      <c r="LS226" s="170"/>
      <c r="LT226" s="170"/>
      <c r="LU226" s="170"/>
      <c r="LV226" s="170"/>
      <c r="LW226" s="170"/>
      <c r="LX226" s="170"/>
      <c r="LY226" s="170"/>
      <c r="LZ226" s="170"/>
      <c r="MA226" s="170"/>
      <c r="MB226" s="170"/>
      <c r="MC226" s="170"/>
      <c r="MD226" s="170"/>
      <c r="ME226" s="170"/>
      <c r="MF226" s="170"/>
      <c r="MG226" s="170"/>
      <c r="MH226" s="170"/>
      <c r="MI226" s="170"/>
      <c r="MJ226" s="170"/>
      <c r="MK226" s="170"/>
      <c r="ML226" s="170"/>
      <c r="MM226" s="170"/>
      <c r="MN226" s="170"/>
      <c r="MO226" s="170"/>
      <c r="MP226" s="170"/>
      <c r="MQ226" s="170"/>
      <c r="MR226" s="170"/>
      <c r="MS226" s="170"/>
      <c r="MT226" s="170"/>
      <c r="MU226" s="170"/>
      <c r="MV226" s="170"/>
      <c r="MW226" s="170"/>
      <c r="MX226" s="170"/>
      <c r="MY226" s="170"/>
      <c r="MZ226" s="170"/>
      <c r="NA226" s="170"/>
      <c r="NB226" s="170"/>
      <c r="NC226" s="170"/>
      <c r="ND226" s="170"/>
      <c r="NE226" s="170"/>
      <c r="NF226" s="170"/>
      <c r="NG226" s="170"/>
      <c r="NH226" s="170"/>
      <c r="NI226" s="170"/>
      <c r="NJ226" s="170"/>
      <c r="NK226" s="170"/>
      <c r="NL226" s="170"/>
      <c r="NM226" s="170"/>
      <c r="NN226" s="170"/>
      <c r="NO226" s="170"/>
      <c r="NP226" s="170"/>
      <c r="NQ226" s="170"/>
      <c r="NR226" s="170"/>
      <c r="NS226" s="170"/>
      <c r="NT226" s="170"/>
      <c r="NU226" s="170"/>
      <c r="NV226" s="170"/>
      <c r="NW226" s="170"/>
      <c r="NX226" s="170"/>
      <c r="NY226" s="170"/>
      <c r="NZ226" s="170"/>
      <c r="OA226" s="170"/>
      <c r="OB226" s="170"/>
      <c r="OC226" s="170"/>
      <c r="OD226" s="170"/>
      <c r="OE226" s="170"/>
      <c r="OF226" s="170"/>
      <c r="OG226" s="170"/>
      <c r="OH226" s="170"/>
      <c r="OI226" s="170"/>
      <c r="OJ226" s="170"/>
      <c r="OK226" s="170"/>
      <c r="OL226" s="170"/>
      <c r="OM226" s="170"/>
      <c r="ON226" s="170"/>
      <c r="OO226" s="170"/>
      <c r="OP226" s="170"/>
      <c r="OQ226" s="170"/>
      <c r="OR226" s="170"/>
      <c r="OS226" s="170"/>
      <c r="OT226" s="170"/>
      <c r="OU226" s="170"/>
      <c r="OV226" s="170"/>
      <c r="OW226" s="170"/>
      <c r="OX226" s="170"/>
      <c r="OY226" s="170"/>
      <c r="OZ226" s="170"/>
      <c r="PA226" s="170"/>
      <c r="PB226" s="170"/>
      <c r="PC226" s="170"/>
      <c r="PD226" s="170"/>
      <c r="PE226" s="170"/>
      <c r="PF226" s="170"/>
      <c r="PG226" s="170"/>
      <c r="PH226" s="170"/>
      <c r="PI226" s="170"/>
      <c r="PJ226" s="170"/>
      <c r="PK226" s="170"/>
      <c r="PL226" s="170"/>
      <c r="PM226" s="170"/>
      <c r="PN226" s="170"/>
      <c r="PO226" s="170"/>
      <c r="PP226" s="170"/>
      <c r="PQ226" s="170"/>
      <c r="PR226" s="170"/>
      <c r="PS226" s="170"/>
      <c r="PT226" s="170"/>
      <c r="PU226" s="170"/>
      <c r="PV226" s="170"/>
      <c r="PW226" s="170"/>
      <c r="PX226" s="170"/>
      <c r="PY226" s="170"/>
      <c r="PZ226" s="170"/>
      <c r="QA226" s="170"/>
      <c r="QB226" s="170"/>
      <c r="QC226" s="170"/>
      <c r="QD226" s="170"/>
      <c r="QE226" s="170"/>
      <c r="QF226" s="170"/>
      <c r="QG226" s="170"/>
      <c r="QH226" s="170"/>
      <c r="QI226" s="170"/>
      <c r="QJ226" s="170"/>
      <c r="QK226" s="170"/>
      <c r="QL226" s="170"/>
      <c r="QM226" s="170"/>
      <c r="QN226" s="170"/>
      <c r="QO226" s="170"/>
      <c r="QP226" s="170"/>
      <c r="QQ226" s="170"/>
      <c r="QR226" s="170"/>
      <c r="QS226" s="170"/>
      <c r="QT226" s="170"/>
      <c r="QU226" s="170"/>
      <c r="QV226" s="170"/>
      <c r="QW226" s="170"/>
      <c r="QX226" s="170"/>
      <c r="QY226" s="170"/>
      <c r="QZ226" s="170"/>
      <c r="RA226" s="170"/>
      <c r="RB226" s="170"/>
      <c r="RC226" s="170"/>
      <c r="RD226" s="170"/>
      <c r="RE226" s="170"/>
      <c r="RF226" s="170"/>
      <c r="RG226" s="170"/>
      <c r="RH226" s="170"/>
      <c r="RI226" s="170"/>
      <c r="RJ226" s="170"/>
      <c r="RK226" s="170"/>
      <c r="RL226" s="170"/>
      <c r="RM226" s="170"/>
      <c r="RN226" s="170"/>
      <c r="RO226" s="170"/>
      <c r="RP226" s="170"/>
      <c r="RQ226" s="170"/>
      <c r="RR226" s="170"/>
      <c r="RS226" s="170"/>
      <c r="RT226" s="170"/>
      <c r="RU226" s="170"/>
      <c r="RV226" s="170"/>
      <c r="RW226" s="170"/>
      <c r="RX226" s="170"/>
      <c r="RY226" s="170"/>
      <c r="RZ226" s="170"/>
      <c r="SA226" s="170"/>
      <c r="SB226" s="170"/>
      <c r="SC226" s="170"/>
      <c r="SD226" s="170"/>
      <c r="SE226" s="170"/>
      <c r="SF226" s="170"/>
      <c r="SG226" s="170"/>
      <c r="SH226" s="170"/>
      <c r="SI226" s="170"/>
      <c r="SJ226" s="170"/>
      <c r="SK226" s="170"/>
      <c r="SL226" s="170"/>
      <c r="SM226" s="170"/>
      <c r="SN226" s="170"/>
      <c r="SO226" s="170"/>
      <c r="SP226" s="170"/>
      <c r="SQ226" s="170"/>
      <c r="SR226" s="170"/>
      <c r="SS226" s="170"/>
      <c r="ST226" s="170"/>
      <c r="SU226" s="170"/>
      <c r="SV226" s="170"/>
      <c r="SW226" s="170"/>
      <c r="SX226" s="170"/>
      <c r="SY226" s="170"/>
      <c r="SZ226" s="170"/>
      <c r="TA226" s="170"/>
      <c r="TB226" s="170"/>
      <c r="TC226" s="170"/>
      <c r="TD226" s="170"/>
      <c r="TE226" s="170"/>
      <c r="TF226" s="170"/>
      <c r="TG226" s="170"/>
      <c r="TH226" s="170"/>
      <c r="TI226" s="170"/>
      <c r="TJ226" s="170"/>
      <c r="TK226" s="170"/>
      <c r="TL226" s="170"/>
      <c r="TM226" s="170"/>
      <c r="TN226" s="170"/>
      <c r="TO226" s="170"/>
      <c r="TP226" s="170"/>
      <c r="TQ226" s="170"/>
      <c r="TR226" s="170"/>
      <c r="TS226" s="170"/>
      <c r="TT226" s="170"/>
      <c r="TU226" s="170"/>
      <c r="TV226" s="170"/>
      <c r="TW226" s="170"/>
      <c r="TX226" s="170"/>
      <c r="TY226" s="170"/>
      <c r="TZ226" s="170"/>
      <c r="UA226" s="170"/>
      <c r="UB226" s="170"/>
      <c r="UC226" s="170"/>
      <c r="UD226" s="170"/>
      <c r="UE226" s="170"/>
      <c r="UF226" s="170"/>
      <c r="UG226" s="170"/>
      <c r="UH226" s="170"/>
      <c r="UI226" s="170"/>
      <c r="UJ226" s="170"/>
      <c r="UK226" s="170"/>
      <c r="UL226" s="170"/>
      <c r="UM226" s="170"/>
      <c r="UN226" s="170"/>
      <c r="UO226" s="170"/>
      <c r="UP226" s="170"/>
      <c r="UQ226" s="170"/>
      <c r="UR226" s="170"/>
      <c r="US226" s="170"/>
      <c r="UT226" s="170"/>
      <c r="UU226" s="170"/>
      <c r="UV226" s="170"/>
      <c r="UW226" s="170"/>
      <c r="UX226" s="170"/>
      <c r="UY226" s="170"/>
      <c r="UZ226" s="170"/>
      <c r="VA226" s="170"/>
      <c r="VB226" s="170"/>
      <c r="VC226" s="170"/>
      <c r="VD226" s="170"/>
      <c r="VE226" s="170"/>
      <c r="VF226" s="170"/>
      <c r="VG226" s="170"/>
      <c r="VH226" s="170"/>
      <c r="VI226" s="170"/>
      <c r="VJ226" s="170"/>
      <c r="VK226" s="170"/>
      <c r="VL226" s="170"/>
      <c r="VM226" s="170"/>
      <c r="VN226" s="170"/>
      <c r="VO226" s="170"/>
      <c r="VP226" s="170"/>
      <c r="VQ226" s="170"/>
      <c r="VR226" s="170"/>
      <c r="VS226" s="170"/>
      <c r="VT226" s="170"/>
      <c r="VU226" s="170"/>
      <c r="VV226" s="170"/>
      <c r="VW226" s="170"/>
      <c r="VX226" s="170"/>
      <c r="VY226" s="170"/>
      <c r="VZ226" s="170"/>
      <c r="WA226" s="170"/>
      <c r="WB226" s="170"/>
      <c r="WC226" s="170"/>
      <c r="WD226" s="170"/>
      <c r="WE226" s="170"/>
      <c r="WF226" s="170"/>
      <c r="WG226" s="170"/>
      <c r="WH226" s="170"/>
      <c r="WI226" s="170"/>
      <c r="WJ226" s="170"/>
      <c r="WK226" s="170"/>
      <c r="WL226" s="170"/>
      <c r="WM226" s="170"/>
      <c r="WN226" s="170"/>
      <c r="WO226" s="170"/>
      <c r="WP226" s="170"/>
      <c r="WQ226" s="170"/>
      <c r="WR226" s="170"/>
      <c r="WS226" s="170"/>
      <c r="WT226" s="170"/>
      <c r="WU226" s="170"/>
      <c r="WV226" s="170"/>
      <c r="WW226" s="170"/>
      <c r="WX226" s="170"/>
      <c r="WY226" s="170"/>
      <c r="WZ226" s="170"/>
      <c r="XA226" s="170"/>
      <c r="XB226" s="170"/>
      <c r="XC226" s="170"/>
      <c r="XD226" s="170"/>
      <c r="XE226" s="170"/>
      <c r="XF226" s="170"/>
      <c r="XG226" s="170"/>
      <c r="XH226" s="170"/>
      <c r="XI226" s="170"/>
      <c r="XJ226" s="170"/>
      <c r="XK226" s="170"/>
      <c r="XL226" s="170"/>
      <c r="XM226" s="170"/>
      <c r="XN226" s="170"/>
      <c r="XO226" s="170"/>
      <c r="XP226" s="170"/>
      <c r="XQ226" s="170"/>
      <c r="XR226" s="170"/>
      <c r="XS226" s="170"/>
      <c r="XT226" s="170"/>
      <c r="XU226" s="170"/>
      <c r="XV226" s="170"/>
      <c r="XW226" s="170"/>
      <c r="XX226" s="170"/>
      <c r="XY226" s="170"/>
      <c r="XZ226" s="170"/>
      <c r="YA226" s="170"/>
      <c r="YB226" s="170"/>
      <c r="YC226" s="170"/>
      <c r="YD226" s="170"/>
      <c r="YE226" s="170"/>
      <c r="YF226" s="170"/>
      <c r="YG226" s="170"/>
      <c r="YH226" s="170"/>
      <c r="YI226" s="170"/>
      <c r="YJ226" s="170"/>
      <c r="YK226" s="170"/>
      <c r="YL226" s="170"/>
      <c r="YM226" s="170"/>
      <c r="YN226" s="170"/>
      <c r="YO226" s="170"/>
      <c r="YP226" s="170"/>
      <c r="YQ226" s="170"/>
      <c r="YR226" s="170"/>
      <c r="YS226" s="170"/>
      <c r="YT226" s="170"/>
      <c r="YU226" s="170"/>
      <c r="YV226" s="170"/>
      <c r="YW226" s="170"/>
      <c r="YX226" s="170"/>
      <c r="YY226" s="170"/>
      <c r="YZ226" s="170"/>
      <c r="ZA226" s="170"/>
      <c r="ZB226" s="170"/>
      <c r="ZC226" s="170"/>
      <c r="ZD226" s="170"/>
      <c r="ZE226" s="170"/>
      <c r="ZF226" s="170"/>
      <c r="ZG226" s="170"/>
      <c r="ZH226" s="170"/>
      <c r="ZI226" s="170"/>
      <c r="ZJ226" s="170"/>
      <c r="ZK226" s="170"/>
      <c r="ZL226" s="170"/>
      <c r="ZM226" s="170"/>
      <c r="ZN226" s="170"/>
      <c r="ZO226" s="170"/>
      <c r="ZP226" s="170"/>
      <c r="ZQ226" s="170"/>
      <c r="ZR226" s="170"/>
      <c r="ZS226" s="170"/>
      <c r="ZT226" s="170"/>
      <c r="ZU226" s="170"/>
      <c r="ZV226" s="170"/>
      <c r="ZW226" s="170"/>
      <c r="ZX226" s="170"/>
      <c r="ZY226" s="170"/>
      <c r="ZZ226" s="170"/>
      <c r="AAA226" s="170"/>
      <c r="AAB226" s="170"/>
      <c r="AAC226" s="170"/>
      <c r="AAD226" s="170"/>
      <c r="AAE226" s="170"/>
      <c r="AAF226" s="170"/>
      <c r="AAG226" s="170"/>
      <c r="AAH226" s="170"/>
      <c r="AAI226" s="170"/>
      <c r="AAJ226" s="170"/>
      <c r="AAK226" s="170"/>
      <c r="AAL226" s="170"/>
      <c r="AAM226" s="170"/>
      <c r="AAN226" s="170"/>
      <c r="AAO226" s="170"/>
      <c r="AAP226" s="170"/>
      <c r="AAQ226" s="170"/>
      <c r="AAR226" s="170"/>
      <c r="AAS226" s="170"/>
      <c r="AAT226" s="170"/>
      <c r="AAU226" s="170"/>
      <c r="AAV226" s="170"/>
      <c r="AAW226" s="170"/>
      <c r="AAX226" s="170"/>
      <c r="AAY226" s="170"/>
      <c r="AAZ226" s="170"/>
      <c r="ABA226" s="170"/>
      <c r="ABB226" s="170"/>
      <c r="ABC226" s="170"/>
      <c r="ABD226" s="170"/>
      <c r="ABE226" s="170"/>
      <c r="ABF226" s="170"/>
      <c r="ABG226" s="170"/>
      <c r="ABH226" s="170"/>
      <c r="ABI226" s="170"/>
      <c r="ABJ226" s="170"/>
      <c r="ABK226" s="170"/>
      <c r="ABL226" s="170"/>
      <c r="ABM226" s="170"/>
      <c r="ABN226" s="170"/>
      <c r="ABO226" s="170"/>
      <c r="ABP226" s="170"/>
      <c r="ABQ226" s="170"/>
      <c r="ABR226" s="170"/>
      <c r="ABS226" s="170"/>
      <c r="ABT226" s="170"/>
      <c r="ABU226" s="170"/>
      <c r="ABV226" s="170"/>
      <c r="ABW226" s="170"/>
      <c r="ABX226" s="170"/>
      <c r="ABY226" s="170"/>
      <c r="ABZ226" s="170"/>
      <c r="ACA226" s="170"/>
      <c r="ACB226" s="170"/>
      <c r="ACC226" s="170"/>
      <c r="ACD226" s="170"/>
      <c r="ACE226" s="170"/>
      <c r="ACF226" s="170"/>
      <c r="ACG226" s="170"/>
      <c r="ACH226" s="170"/>
      <c r="ACI226" s="170"/>
      <c r="ACJ226" s="170"/>
      <c r="ACK226" s="170"/>
      <c r="ACL226" s="170"/>
      <c r="ACM226" s="170"/>
      <c r="ACN226" s="170"/>
      <c r="ACO226" s="170"/>
      <c r="ACP226" s="170"/>
      <c r="ACQ226" s="170"/>
      <c r="ACR226" s="170"/>
      <c r="ACS226" s="170"/>
      <c r="ACT226" s="170"/>
      <c r="ACU226" s="170"/>
      <c r="ACV226" s="170"/>
      <c r="ACW226" s="170"/>
      <c r="ACX226" s="170"/>
      <c r="ACY226" s="170"/>
      <c r="ACZ226" s="170"/>
      <c r="ADA226" s="170"/>
      <c r="ADB226" s="170"/>
      <c r="ADC226" s="170"/>
      <c r="ADD226" s="170"/>
      <c r="ADE226" s="170"/>
      <c r="ADF226" s="170"/>
      <c r="ADG226" s="170"/>
      <c r="ADH226" s="170"/>
      <c r="ADI226" s="170"/>
      <c r="ADJ226" s="170"/>
      <c r="ADK226" s="170"/>
      <c r="ADL226" s="170"/>
      <c r="ADM226" s="170"/>
      <c r="ADN226" s="170"/>
      <c r="ADO226" s="170"/>
      <c r="ADP226" s="170"/>
      <c r="ADQ226" s="170"/>
      <c r="ADR226" s="170"/>
      <c r="ADS226" s="170"/>
      <c r="ADT226" s="170"/>
      <c r="ADU226" s="170"/>
      <c r="ADV226" s="170"/>
      <c r="ADW226" s="170"/>
      <c r="ADX226" s="170"/>
      <c r="ADY226" s="170"/>
      <c r="ADZ226" s="170"/>
      <c r="AEA226" s="170"/>
      <c r="AEB226" s="170"/>
      <c r="AEC226" s="170"/>
      <c r="AED226" s="170"/>
      <c r="AEE226" s="170"/>
      <c r="AEF226" s="170"/>
      <c r="AEG226" s="170"/>
      <c r="AEH226" s="170"/>
      <c r="AEI226" s="170"/>
      <c r="AEJ226" s="170"/>
      <c r="AEK226" s="170"/>
      <c r="AEL226" s="170"/>
      <c r="AEM226" s="170"/>
      <c r="AEN226" s="170"/>
      <c r="AEO226" s="170"/>
      <c r="AEP226" s="170"/>
      <c r="AEQ226" s="170"/>
      <c r="AER226" s="170"/>
      <c r="AES226" s="170"/>
      <c r="AET226" s="170"/>
      <c r="AEU226" s="170"/>
      <c r="AEV226" s="170"/>
      <c r="AEW226" s="170"/>
      <c r="AEX226" s="170"/>
      <c r="AEY226" s="170"/>
      <c r="AEZ226" s="170"/>
      <c r="AFA226" s="170"/>
      <c r="AFB226" s="170"/>
      <c r="AFC226" s="170"/>
      <c r="AFD226" s="170"/>
      <c r="AFE226" s="170"/>
      <c r="AFF226" s="170"/>
      <c r="AFG226" s="170"/>
      <c r="AFH226" s="170"/>
      <c r="AFI226" s="170"/>
      <c r="AFJ226" s="170"/>
      <c r="AFK226" s="170"/>
      <c r="AFL226" s="170"/>
      <c r="AFM226" s="170"/>
      <c r="AFN226" s="170"/>
      <c r="AFO226" s="170"/>
      <c r="AFP226" s="170"/>
      <c r="AFQ226" s="170"/>
      <c r="AFR226" s="170"/>
      <c r="AFS226" s="170"/>
      <c r="AFT226" s="170"/>
      <c r="AFU226" s="170"/>
      <c r="AFV226" s="170"/>
      <c r="AFW226" s="170"/>
      <c r="AFX226" s="170"/>
      <c r="AFY226" s="170"/>
      <c r="AFZ226" s="170"/>
      <c r="AGA226" s="170"/>
      <c r="AGB226" s="170"/>
      <c r="AGC226" s="170"/>
      <c r="AGD226" s="170"/>
      <c r="AGE226" s="170"/>
      <c r="AGF226" s="170"/>
      <c r="AGG226" s="170"/>
      <c r="AGH226" s="170"/>
      <c r="AGI226" s="170"/>
      <c r="AGJ226" s="170"/>
      <c r="AGK226" s="170"/>
      <c r="AGL226" s="170"/>
      <c r="AGM226" s="170"/>
      <c r="AGN226" s="170"/>
      <c r="AGO226" s="170"/>
      <c r="AGP226" s="170"/>
      <c r="AGQ226" s="170"/>
      <c r="AGR226" s="170"/>
      <c r="AGS226" s="170"/>
      <c r="AGT226" s="170"/>
      <c r="AGU226" s="170"/>
      <c r="AGV226" s="170"/>
      <c r="AGW226" s="170"/>
      <c r="AGX226" s="170"/>
      <c r="AGY226" s="170"/>
      <c r="AGZ226" s="170"/>
      <c r="AHA226" s="170"/>
      <c r="AHB226" s="170"/>
      <c r="AHC226" s="170"/>
      <c r="AHD226" s="170"/>
      <c r="AHE226" s="170"/>
      <c r="AHF226" s="170"/>
      <c r="AHG226" s="170"/>
      <c r="AHH226" s="170"/>
      <c r="AHI226" s="170"/>
      <c r="AHJ226" s="170"/>
      <c r="AHK226" s="170"/>
      <c r="AHL226" s="170"/>
      <c r="AHM226" s="170"/>
      <c r="AHN226" s="170"/>
      <c r="AHO226" s="170"/>
      <c r="AHP226" s="170"/>
      <c r="AHQ226" s="170"/>
      <c r="AHR226" s="170"/>
      <c r="AHS226" s="170"/>
      <c r="AHT226" s="170"/>
      <c r="AHU226" s="170"/>
      <c r="AHV226" s="170"/>
      <c r="AHW226" s="170"/>
      <c r="AHX226" s="170"/>
      <c r="AHY226" s="170"/>
      <c r="AHZ226" s="170"/>
      <c r="AIA226" s="170"/>
      <c r="AIB226" s="170"/>
      <c r="AIC226" s="170"/>
      <c r="AID226" s="170"/>
      <c r="AIE226" s="170"/>
      <c r="AIF226" s="170"/>
      <c r="AIG226" s="170"/>
      <c r="AIH226" s="170"/>
      <c r="AII226" s="170"/>
      <c r="AIJ226" s="170"/>
      <c r="AIK226" s="170"/>
      <c r="AIL226" s="170"/>
      <c r="AIM226" s="170"/>
      <c r="AIN226" s="170"/>
      <c r="AIO226" s="170"/>
      <c r="AIP226" s="170"/>
      <c r="AIQ226" s="170"/>
      <c r="AIR226" s="170"/>
      <c r="AIS226" s="170"/>
      <c r="AIT226" s="170"/>
      <c r="AIU226" s="170"/>
      <c r="AIV226" s="170"/>
      <c r="AIW226" s="170"/>
      <c r="AIX226" s="170"/>
      <c r="AIY226" s="170"/>
      <c r="AIZ226" s="170"/>
      <c r="AJA226" s="170"/>
      <c r="AJB226" s="170"/>
      <c r="AJC226" s="170"/>
      <c r="AJD226" s="170"/>
      <c r="AJE226" s="170"/>
      <c r="AJF226" s="170"/>
      <c r="AJG226" s="170"/>
      <c r="AJH226" s="170"/>
      <c r="AJI226" s="170"/>
      <c r="AJJ226" s="170"/>
      <c r="AJK226" s="170"/>
      <c r="AJL226" s="170"/>
      <c r="AJM226" s="170"/>
      <c r="AJN226" s="170"/>
      <c r="AJO226" s="170"/>
      <c r="AJP226" s="170"/>
      <c r="AJQ226" s="170"/>
      <c r="AJR226" s="170"/>
      <c r="AJS226" s="170"/>
      <c r="AJT226" s="170"/>
      <c r="AJU226" s="170"/>
      <c r="AJV226" s="170"/>
      <c r="AJW226" s="170"/>
      <c r="AJX226" s="170"/>
      <c r="AJY226" s="170"/>
      <c r="AJZ226" s="170"/>
      <c r="AKA226" s="170"/>
      <c r="AKB226" s="170"/>
      <c r="AKC226" s="170"/>
      <c r="AKD226" s="170"/>
      <c r="AKE226" s="170"/>
      <c r="AKF226" s="170"/>
      <c r="AKG226" s="170"/>
      <c r="AKH226" s="170"/>
      <c r="AKI226" s="170"/>
      <c r="AKJ226" s="170"/>
      <c r="AKK226" s="170"/>
      <c r="AKL226" s="170"/>
      <c r="AKM226" s="170"/>
      <c r="AKN226" s="170"/>
      <c r="AKO226" s="170"/>
      <c r="AKP226" s="170"/>
      <c r="AKQ226" s="170"/>
      <c r="AKR226" s="170"/>
      <c r="AKS226" s="170"/>
      <c r="AKT226" s="170"/>
      <c r="AKU226" s="170"/>
      <c r="AKV226" s="170"/>
      <c r="AKW226" s="170"/>
      <c r="AKX226" s="170"/>
      <c r="AKY226" s="170"/>
      <c r="AKZ226" s="170"/>
      <c r="ALA226" s="170"/>
      <c r="ALB226" s="170"/>
      <c r="ALC226" s="170"/>
      <c r="ALD226" s="170"/>
      <c r="ALE226" s="170"/>
      <c r="ALF226" s="170"/>
      <c r="ALG226" s="170"/>
      <c r="ALH226" s="170"/>
      <c r="ALI226" s="170"/>
      <c r="ALJ226" s="170"/>
      <c r="ALK226" s="170"/>
      <c r="ALL226" s="170"/>
      <c r="ALM226" s="170"/>
      <c r="ALN226" s="170"/>
      <c r="ALO226" s="170"/>
      <c r="ALP226" s="170"/>
      <c r="ALQ226" s="170"/>
      <c r="ALR226" s="170"/>
      <c r="ALS226" s="170"/>
      <c r="ALT226" s="170"/>
      <c r="ALU226" s="170"/>
      <c r="ALV226" s="170"/>
      <c r="ALW226" s="170"/>
      <c r="ALX226" s="170"/>
      <c r="ALY226" s="170"/>
      <c r="ALZ226" s="170"/>
      <c r="AMA226" s="170"/>
      <c r="AMB226" s="170"/>
      <c r="AMC226" s="170"/>
      <c r="AMD226" s="170"/>
      <c r="AME226" s="170"/>
      <c r="AMF226" s="170"/>
      <c r="AMG226" s="170"/>
      <c r="AMH226" s="170"/>
      <c r="AMI226" s="170"/>
      <c r="AMJ226" s="170"/>
      <c r="AMK226" s="170"/>
      <c r="AML226" s="170"/>
      <c r="AMM226" s="170"/>
      <c r="AMN226" s="170"/>
      <c r="AMO226" s="170"/>
      <c r="AMP226" s="170"/>
      <c r="AMQ226" s="170"/>
      <c r="AMR226" s="170"/>
      <c r="AMS226" s="170"/>
      <c r="AMT226" s="170"/>
      <c r="AMU226" s="170"/>
      <c r="AMV226" s="170"/>
      <c r="AMW226" s="170"/>
      <c r="AMX226" s="170"/>
      <c r="AMY226" s="170"/>
      <c r="AMZ226" s="170"/>
      <c r="ANA226" s="170"/>
      <c r="ANB226" s="170"/>
      <c r="ANC226" s="170"/>
      <c r="AND226" s="170"/>
      <c r="ANE226" s="170"/>
      <c r="ANF226" s="170"/>
      <c r="ANG226" s="170"/>
      <c r="ANH226" s="170"/>
      <c r="ANI226" s="170"/>
      <c r="ANJ226" s="170"/>
      <c r="ANK226" s="170"/>
      <c r="ANL226" s="170"/>
      <c r="ANM226" s="170"/>
      <c r="ANN226" s="170"/>
      <c r="ANO226" s="170"/>
      <c r="ANP226" s="170"/>
      <c r="ANQ226" s="170"/>
      <c r="ANR226" s="170"/>
      <c r="ANS226" s="170"/>
      <c r="ANT226" s="170"/>
      <c r="ANU226" s="170"/>
      <c r="ANV226" s="170"/>
      <c r="ANW226" s="170"/>
      <c r="ANX226" s="170"/>
      <c r="ANY226" s="170"/>
      <c r="ANZ226" s="170"/>
      <c r="AOA226" s="170"/>
      <c r="AOB226" s="170"/>
      <c r="AOC226" s="170"/>
      <c r="AOD226" s="170"/>
      <c r="AOE226" s="170"/>
      <c r="AOF226" s="170"/>
      <c r="AOG226" s="170"/>
      <c r="AOH226" s="170"/>
      <c r="AOI226" s="170"/>
      <c r="AOJ226" s="170"/>
      <c r="AOK226" s="170"/>
      <c r="AOL226" s="170"/>
      <c r="AOM226" s="170"/>
      <c r="AON226" s="170"/>
      <c r="AOO226" s="170"/>
      <c r="AOP226" s="170"/>
      <c r="AOQ226" s="170"/>
      <c r="AOR226" s="170"/>
      <c r="AOS226" s="170"/>
      <c r="AOT226" s="170"/>
      <c r="AOU226" s="170"/>
      <c r="AOV226" s="170"/>
      <c r="AOW226" s="170"/>
      <c r="AOX226" s="170"/>
      <c r="AOY226" s="170"/>
      <c r="AOZ226" s="170"/>
      <c r="APA226" s="170"/>
      <c r="APB226" s="170"/>
      <c r="APC226" s="170"/>
      <c r="APD226" s="170"/>
      <c r="APE226" s="170"/>
      <c r="APF226" s="170"/>
      <c r="APG226" s="170"/>
      <c r="APH226" s="170"/>
      <c r="API226" s="170"/>
      <c r="APJ226" s="170"/>
      <c r="APK226" s="170"/>
      <c r="APL226" s="170"/>
      <c r="APM226" s="170"/>
      <c r="APN226" s="170"/>
      <c r="APO226" s="170"/>
      <c r="APP226" s="170"/>
      <c r="APQ226" s="170"/>
      <c r="APR226" s="170"/>
      <c r="APS226" s="170"/>
      <c r="APT226" s="170"/>
      <c r="APU226" s="170"/>
      <c r="APV226" s="170"/>
      <c r="APW226" s="170"/>
      <c r="APX226" s="170"/>
      <c r="APY226" s="170"/>
      <c r="APZ226" s="170"/>
      <c r="AQA226" s="170"/>
      <c r="AQB226" s="170"/>
      <c r="AQC226" s="170"/>
      <c r="AQD226" s="170"/>
      <c r="AQE226" s="170"/>
      <c r="AQF226" s="170"/>
      <c r="AQG226" s="170"/>
      <c r="AQH226" s="170"/>
      <c r="AQI226" s="170"/>
      <c r="AQJ226" s="170"/>
      <c r="AQK226" s="170"/>
      <c r="AQL226" s="170"/>
      <c r="AQM226" s="170"/>
      <c r="AQN226" s="170"/>
      <c r="AQO226" s="170"/>
      <c r="AQP226" s="170"/>
      <c r="AQQ226" s="170"/>
      <c r="AQR226" s="170"/>
      <c r="AQS226" s="170"/>
      <c r="AQT226" s="170"/>
      <c r="AQU226" s="170"/>
      <c r="AQV226" s="170"/>
      <c r="AQW226" s="170"/>
      <c r="AQX226" s="170"/>
      <c r="AQY226" s="170"/>
      <c r="AQZ226" s="170"/>
      <c r="ARA226" s="170"/>
      <c r="ARB226" s="170"/>
      <c r="ARC226" s="170"/>
      <c r="ARD226" s="170"/>
      <c r="ARE226" s="170"/>
      <c r="ARF226" s="170"/>
      <c r="ARG226" s="170"/>
      <c r="ARH226" s="170"/>
      <c r="ARI226" s="170"/>
      <c r="ARJ226" s="170"/>
      <c r="ARK226" s="170"/>
      <c r="ARL226" s="170"/>
      <c r="ARM226" s="170"/>
      <c r="ARN226" s="170"/>
      <c r="ARO226" s="170"/>
      <c r="ARP226" s="170"/>
      <c r="ARQ226" s="170"/>
      <c r="ARR226" s="170"/>
      <c r="ARS226" s="170"/>
      <c r="ART226" s="170"/>
      <c r="ARU226" s="170"/>
      <c r="ARV226" s="170"/>
      <c r="ARW226" s="170"/>
      <c r="ARX226" s="170"/>
      <c r="ARY226" s="170"/>
      <c r="ARZ226" s="170"/>
      <c r="ASA226" s="170"/>
      <c r="ASB226" s="170"/>
      <c r="ASC226" s="170"/>
      <c r="ASD226" s="170"/>
      <c r="ASE226" s="170"/>
      <c r="ASF226" s="170"/>
      <c r="ASG226" s="170"/>
      <c r="ASH226" s="170"/>
      <c r="ASI226" s="170"/>
      <c r="ASJ226" s="170"/>
      <c r="ASK226" s="170"/>
      <c r="ASL226" s="170"/>
      <c r="ASM226" s="170"/>
      <c r="ASN226" s="170"/>
      <c r="ASO226" s="170"/>
      <c r="ASP226" s="170"/>
      <c r="ASQ226" s="170"/>
      <c r="ASR226" s="170"/>
      <c r="ASS226" s="170"/>
      <c r="AST226" s="170"/>
      <c r="ASU226" s="170"/>
      <c r="ASV226" s="170"/>
      <c r="ASW226" s="170"/>
      <c r="ASX226" s="170"/>
      <c r="ASY226" s="170"/>
      <c r="ASZ226" s="170"/>
      <c r="ATA226" s="170"/>
      <c r="ATB226" s="170"/>
      <c r="ATC226" s="170"/>
      <c r="ATD226" s="170"/>
      <c r="ATE226" s="170"/>
      <c r="ATF226" s="170"/>
      <c r="ATG226" s="170"/>
      <c r="ATH226" s="170"/>
      <c r="ATI226" s="170"/>
      <c r="ATJ226" s="170"/>
      <c r="ATK226" s="170"/>
      <c r="ATL226" s="170"/>
      <c r="ATM226" s="170"/>
      <c r="ATN226" s="170"/>
      <c r="ATO226" s="170"/>
      <c r="ATP226" s="170"/>
      <c r="ATQ226" s="170"/>
      <c r="ATR226" s="170"/>
      <c r="ATS226" s="170"/>
      <c r="ATT226" s="170"/>
      <c r="ATU226" s="170"/>
      <c r="ATV226" s="170"/>
      <c r="ATW226" s="170"/>
      <c r="ATX226" s="170"/>
      <c r="ATY226" s="170"/>
      <c r="ATZ226" s="170"/>
      <c r="AUA226" s="170"/>
      <c r="AUB226" s="170"/>
      <c r="AUC226" s="170"/>
      <c r="AUD226" s="170"/>
      <c r="AUE226" s="170"/>
      <c r="AUF226" s="170"/>
      <c r="AUG226" s="170"/>
      <c r="AUH226" s="170"/>
      <c r="AUI226" s="170"/>
      <c r="AUJ226" s="170"/>
      <c r="AUK226" s="170"/>
      <c r="AUL226" s="170"/>
      <c r="AUM226" s="170"/>
      <c r="AUN226" s="170"/>
      <c r="AUO226" s="170"/>
      <c r="AUP226" s="170"/>
      <c r="AUQ226" s="170"/>
      <c r="AUR226" s="170"/>
      <c r="AUS226" s="170"/>
      <c r="AUT226" s="170"/>
      <c r="AUU226" s="170"/>
      <c r="AUV226" s="170"/>
      <c r="AUW226" s="170"/>
      <c r="AUX226" s="170"/>
      <c r="AUY226" s="170"/>
      <c r="AUZ226" s="170"/>
      <c r="AVA226" s="170"/>
      <c r="AVB226" s="170"/>
      <c r="AVC226" s="170"/>
      <c r="AVD226" s="170"/>
      <c r="AVE226" s="170"/>
      <c r="AVF226" s="170"/>
      <c r="AVG226" s="170"/>
      <c r="AVH226" s="170"/>
      <c r="AVI226" s="170"/>
      <c r="AVJ226" s="170"/>
      <c r="AVK226" s="170"/>
      <c r="AVL226" s="170"/>
      <c r="AVM226" s="170"/>
      <c r="AVN226" s="170"/>
      <c r="AVO226" s="170"/>
      <c r="AVP226" s="170"/>
      <c r="AVQ226" s="170"/>
      <c r="AVR226" s="170"/>
      <c r="AVS226" s="170"/>
      <c r="AVT226" s="170"/>
      <c r="AVU226" s="170"/>
      <c r="AVV226" s="170"/>
      <c r="AVW226" s="170"/>
      <c r="AVX226" s="170"/>
      <c r="AVY226" s="170"/>
      <c r="AVZ226" s="170"/>
      <c r="AWA226" s="170"/>
      <c r="AWB226" s="170"/>
      <c r="AWC226" s="170"/>
      <c r="AWD226" s="170"/>
      <c r="AWE226" s="170"/>
      <c r="AWF226" s="170"/>
      <c r="AWG226" s="170"/>
      <c r="AWH226" s="170"/>
      <c r="AWI226" s="170"/>
      <c r="AWJ226" s="170"/>
      <c r="AWK226" s="170"/>
      <c r="AWL226" s="170"/>
      <c r="AWM226" s="170"/>
      <c r="AWN226" s="170"/>
      <c r="AWO226" s="170"/>
      <c r="AWP226" s="170"/>
      <c r="AWQ226" s="170"/>
      <c r="AWR226" s="170"/>
      <c r="AWS226" s="170"/>
      <c r="AWT226" s="170"/>
      <c r="AWU226" s="170"/>
      <c r="AWV226" s="170"/>
      <c r="AWW226" s="170"/>
      <c r="AWX226" s="170"/>
      <c r="AWY226" s="170"/>
      <c r="AWZ226" s="170"/>
      <c r="AXA226" s="170"/>
      <c r="AXB226" s="170"/>
      <c r="AXC226" s="170"/>
      <c r="AXD226" s="170"/>
      <c r="AXE226" s="170"/>
      <c r="AXF226" s="170"/>
      <c r="AXG226" s="170"/>
      <c r="AXH226" s="170"/>
      <c r="AXI226" s="170"/>
      <c r="AXJ226" s="170"/>
      <c r="AXK226" s="170"/>
      <c r="AXL226" s="170"/>
      <c r="AXM226" s="170"/>
      <c r="AXN226" s="170"/>
      <c r="AXO226" s="170"/>
      <c r="AXP226" s="170"/>
      <c r="AXQ226" s="170"/>
      <c r="AXR226" s="170"/>
      <c r="AXS226" s="170"/>
      <c r="AXT226" s="170"/>
      <c r="AXU226" s="170"/>
      <c r="AXV226" s="170"/>
      <c r="AXW226" s="170"/>
      <c r="AXX226" s="170"/>
      <c r="AXY226" s="170"/>
      <c r="AXZ226" s="170"/>
      <c r="AYA226" s="170"/>
      <c r="AYB226" s="170"/>
      <c r="AYC226" s="170"/>
      <c r="AYD226" s="170"/>
      <c r="AYE226" s="170"/>
      <c r="AYF226" s="170"/>
      <c r="AYG226" s="170"/>
      <c r="AYH226" s="170"/>
      <c r="AYI226" s="170"/>
      <c r="AYJ226" s="170"/>
      <c r="AYK226" s="170"/>
      <c r="AYL226" s="170"/>
      <c r="AYM226" s="170"/>
      <c r="AYN226" s="170"/>
      <c r="AYO226" s="170"/>
      <c r="AYP226" s="170"/>
      <c r="AYQ226" s="170"/>
      <c r="AYR226" s="170"/>
      <c r="AYS226" s="170"/>
      <c r="AYT226" s="170"/>
      <c r="AYU226" s="170"/>
      <c r="AYV226" s="170"/>
      <c r="AYW226" s="170"/>
      <c r="AYX226" s="170"/>
      <c r="AYY226" s="170"/>
      <c r="AYZ226" s="170"/>
      <c r="AZA226" s="170"/>
      <c r="AZB226" s="170"/>
      <c r="AZC226" s="170"/>
      <c r="AZD226" s="170"/>
      <c r="AZE226" s="170"/>
      <c r="AZF226" s="170"/>
      <c r="AZG226" s="170"/>
      <c r="AZH226" s="170"/>
      <c r="AZI226" s="170"/>
      <c r="AZJ226" s="170"/>
      <c r="AZK226" s="170"/>
      <c r="AZL226" s="170"/>
      <c r="AZM226" s="170"/>
      <c r="AZN226" s="170"/>
      <c r="AZO226" s="170"/>
      <c r="AZP226" s="170"/>
      <c r="AZQ226" s="170"/>
      <c r="AZR226" s="170"/>
      <c r="AZS226" s="170"/>
      <c r="AZT226" s="170"/>
      <c r="AZU226" s="170"/>
      <c r="AZV226" s="170"/>
      <c r="AZW226" s="170"/>
      <c r="AZX226" s="170"/>
      <c r="AZY226" s="170"/>
      <c r="AZZ226" s="170"/>
      <c r="BAA226" s="170"/>
      <c r="BAB226" s="170"/>
      <c r="BAC226" s="170"/>
      <c r="BAD226" s="170"/>
      <c r="BAE226" s="170"/>
      <c r="BAF226" s="170"/>
      <c r="BAG226" s="170"/>
      <c r="BAH226" s="170"/>
      <c r="BAI226" s="170"/>
      <c r="BAJ226" s="170"/>
      <c r="BAK226" s="170"/>
      <c r="BAL226" s="170"/>
      <c r="BAM226" s="170"/>
      <c r="BAN226" s="170"/>
      <c r="BAO226" s="170"/>
      <c r="BAP226" s="170"/>
      <c r="BAQ226" s="170"/>
      <c r="BAR226" s="170"/>
      <c r="BAS226" s="170"/>
      <c r="BAT226" s="170"/>
      <c r="BAU226" s="170"/>
      <c r="BAV226" s="170"/>
      <c r="BAW226" s="170"/>
      <c r="BAX226" s="170"/>
      <c r="BAY226" s="170"/>
      <c r="BAZ226" s="170"/>
      <c r="BBA226" s="170"/>
      <c r="BBB226" s="170"/>
      <c r="BBC226" s="170"/>
      <c r="BBD226" s="170"/>
      <c r="BBE226" s="170"/>
      <c r="BBF226" s="170"/>
      <c r="BBG226" s="170"/>
      <c r="BBH226" s="170"/>
      <c r="BBI226" s="170"/>
      <c r="BBJ226" s="170"/>
      <c r="BBK226" s="170"/>
      <c r="BBL226" s="170"/>
      <c r="BBM226" s="170"/>
      <c r="BBN226" s="170"/>
      <c r="BBO226" s="170"/>
      <c r="BBP226" s="170"/>
      <c r="BBQ226" s="170"/>
      <c r="BBR226" s="170"/>
      <c r="BBS226" s="170"/>
      <c r="BBT226" s="170"/>
      <c r="BBU226" s="170"/>
      <c r="BBV226" s="170"/>
      <c r="BBW226" s="170"/>
      <c r="BBX226" s="170"/>
      <c r="BBY226" s="170"/>
      <c r="BBZ226" s="170"/>
      <c r="BCA226" s="170"/>
      <c r="BCB226" s="170"/>
      <c r="BCC226" s="170"/>
      <c r="BCD226" s="170"/>
      <c r="BCE226" s="170"/>
      <c r="BCF226" s="170"/>
      <c r="BCG226" s="170"/>
      <c r="BCH226" s="170"/>
      <c r="BCI226" s="170"/>
      <c r="BCJ226" s="170"/>
      <c r="BCK226" s="170"/>
      <c r="BCL226" s="170"/>
      <c r="BCM226" s="170"/>
      <c r="BCN226" s="170"/>
      <c r="BCO226" s="170"/>
      <c r="BCP226" s="170"/>
      <c r="BCQ226" s="170"/>
      <c r="BCR226" s="170"/>
      <c r="BCS226" s="170"/>
      <c r="BCT226" s="170"/>
      <c r="BCU226" s="170"/>
      <c r="BCV226" s="170"/>
      <c r="BCW226" s="170"/>
      <c r="BCX226" s="170"/>
      <c r="BCY226" s="170"/>
      <c r="BCZ226" s="170"/>
      <c r="BDA226" s="170"/>
      <c r="BDB226" s="170"/>
      <c r="BDC226" s="170"/>
      <c r="BDD226" s="170"/>
      <c r="BDE226" s="170"/>
      <c r="BDF226" s="170"/>
      <c r="BDG226" s="170"/>
      <c r="BDH226" s="170"/>
      <c r="BDI226" s="170"/>
      <c r="BDJ226" s="170"/>
      <c r="BDK226" s="170"/>
      <c r="BDL226" s="170"/>
      <c r="BDM226" s="170"/>
      <c r="BDN226" s="170"/>
      <c r="BDO226" s="170"/>
      <c r="BDP226" s="170"/>
      <c r="BDQ226" s="170"/>
      <c r="BDR226" s="170"/>
      <c r="BDS226" s="170"/>
      <c r="BDT226" s="170"/>
      <c r="BDU226" s="170"/>
      <c r="BDV226" s="170"/>
      <c r="BDW226" s="170"/>
      <c r="BDX226" s="170"/>
      <c r="BDY226" s="170"/>
      <c r="BDZ226" s="170"/>
      <c r="BEA226" s="170"/>
      <c r="BEB226" s="170"/>
      <c r="BEC226" s="170"/>
      <c r="BED226" s="170"/>
      <c r="BEE226" s="170"/>
      <c r="BEF226" s="170"/>
      <c r="BEG226" s="170"/>
      <c r="BEH226" s="170"/>
      <c r="BEI226" s="170"/>
      <c r="BEJ226" s="170"/>
      <c r="BEK226" s="170"/>
      <c r="BEL226" s="170"/>
      <c r="BEM226" s="170"/>
      <c r="BEN226" s="170"/>
      <c r="BEO226" s="170"/>
      <c r="BEP226" s="170"/>
      <c r="BEQ226" s="170"/>
      <c r="BER226" s="170"/>
      <c r="BES226" s="170"/>
      <c r="BET226" s="170"/>
      <c r="BEU226" s="170"/>
      <c r="BEV226" s="170"/>
      <c r="BEW226" s="170"/>
      <c r="BEX226" s="170"/>
      <c r="BEY226" s="170"/>
      <c r="BEZ226" s="170"/>
      <c r="BFA226" s="170"/>
      <c r="BFB226" s="170"/>
      <c r="BFC226" s="170"/>
      <c r="BFD226" s="170"/>
      <c r="BFE226" s="170"/>
      <c r="BFF226" s="170"/>
      <c r="BFG226" s="170"/>
      <c r="BFH226" s="170"/>
      <c r="BFI226" s="170"/>
      <c r="BFJ226" s="170"/>
      <c r="BFK226" s="170"/>
      <c r="BFL226" s="170"/>
      <c r="BFM226" s="170"/>
      <c r="BFN226" s="170"/>
      <c r="BFO226" s="170"/>
      <c r="BFP226" s="170"/>
      <c r="BFQ226" s="170"/>
      <c r="BFR226" s="170"/>
      <c r="BFS226" s="170"/>
      <c r="BFT226" s="170"/>
      <c r="BFU226" s="170"/>
      <c r="BFV226" s="170"/>
      <c r="BFW226" s="170"/>
      <c r="BFX226" s="170"/>
      <c r="BFY226" s="170"/>
      <c r="BFZ226" s="170"/>
      <c r="BGA226" s="170"/>
      <c r="BGB226" s="170"/>
      <c r="BGC226" s="170"/>
      <c r="BGD226" s="170"/>
      <c r="BGE226" s="170"/>
      <c r="BGF226" s="170"/>
      <c r="BGG226" s="170"/>
      <c r="BGH226" s="170"/>
      <c r="BGI226" s="170"/>
      <c r="BGJ226" s="170"/>
      <c r="BGK226" s="170"/>
      <c r="BGL226" s="170"/>
      <c r="BGM226" s="170"/>
      <c r="BGN226" s="170"/>
      <c r="BGO226" s="170"/>
      <c r="BGP226" s="170"/>
      <c r="BGQ226" s="170"/>
      <c r="BGR226" s="170"/>
      <c r="BGS226" s="170"/>
      <c r="BGT226" s="170"/>
      <c r="BGU226" s="170"/>
      <c r="BGV226" s="170"/>
      <c r="BGW226" s="170"/>
      <c r="BGX226" s="170"/>
      <c r="BGY226" s="170"/>
      <c r="BGZ226" s="170"/>
      <c r="BHA226" s="170"/>
      <c r="BHB226" s="170"/>
      <c r="BHC226" s="170"/>
      <c r="BHD226" s="170"/>
      <c r="BHE226" s="170"/>
      <c r="BHF226" s="170"/>
      <c r="BHG226" s="170"/>
      <c r="BHH226" s="170"/>
      <c r="BHI226" s="170"/>
      <c r="BHJ226" s="170"/>
      <c r="BHK226" s="170"/>
      <c r="BHL226" s="170"/>
      <c r="BHM226" s="170"/>
      <c r="BHN226" s="170"/>
      <c r="BHO226" s="170"/>
      <c r="BHP226" s="170"/>
      <c r="BHQ226" s="170"/>
      <c r="BHR226" s="170"/>
      <c r="BHS226" s="170"/>
      <c r="BHT226" s="170"/>
      <c r="BHU226" s="170"/>
      <c r="BHV226" s="170"/>
      <c r="BHW226" s="170"/>
      <c r="BHX226" s="170"/>
      <c r="BHY226" s="170"/>
      <c r="BHZ226" s="170"/>
      <c r="BIA226" s="170"/>
      <c r="BIB226" s="170"/>
      <c r="BIC226" s="170"/>
      <c r="BID226" s="170"/>
      <c r="BIE226" s="170"/>
      <c r="BIF226" s="170"/>
      <c r="BIG226" s="170"/>
      <c r="BIH226" s="170"/>
      <c r="BII226" s="170"/>
      <c r="BIJ226" s="170"/>
      <c r="BIK226" s="170"/>
      <c r="BIL226" s="170"/>
      <c r="BIM226" s="170"/>
      <c r="BIN226" s="170"/>
      <c r="BIO226" s="170"/>
      <c r="BIP226" s="170"/>
      <c r="BIQ226" s="170"/>
      <c r="BIR226" s="170"/>
      <c r="BIS226" s="170"/>
      <c r="BIT226" s="170"/>
      <c r="BIU226" s="170"/>
      <c r="BIV226" s="170"/>
      <c r="BIW226" s="170"/>
      <c r="BIX226" s="170"/>
      <c r="BIY226" s="170"/>
      <c r="BIZ226" s="170"/>
      <c r="BJA226" s="170"/>
      <c r="BJB226" s="170"/>
      <c r="BJC226" s="170"/>
      <c r="BJD226" s="170"/>
      <c r="BJE226" s="170"/>
      <c r="BJF226" s="170"/>
      <c r="BJG226" s="170"/>
      <c r="BJH226" s="170"/>
      <c r="BJI226" s="170"/>
      <c r="BJJ226" s="170"/>
      <c r="BJK226" s="170"/>
      <c r="BJL226" s="170"/>
      <c r="BJM226" s="170"/>
      <c r="BJN226" s="170"/>
      <c r="BJO226" s="170"/>
      <c r="BJP226" s="170"/>
      <c r="BJQ226" s="170"/>
      <c r="BJR226" s="170"/>
      <c r="BJS226" s="170"/>
      <c r="BJT226" s="170"/>
      <c r="BJU226" s="170"/>
      <c r="BJV226" s="170"/>
      <c r="BJW226" s="170"/>
      <c r="BJX226" s="170"/>
      <c r="BJY226" s="170"/>
      <c r="BJZ226" s="170"/>
      <c r="BKA226" s="170"/>
      <c r="BKB226" s="170"/>
      <c r="BKC226" s="170"/>
      <c r="BKD226" s="170"/>
      <c r="BKE226" s="170"/>
      <c r="BKF226" s="170"/>
      <c r="BKG226" s="170"/>
      <c r="BKH226" s="170"/>
      <c r="BKI226" s="170"/>
      <c r="BKJ226" s="170"/>
      <c r="BKK226" s="170"/>
      <c r="BKL226" s="170"/>
      <c r="BKM226" s="170"/>
      <c r="BKN226" s="170"/>
      <c r="BKO226" s="170"/>
      <c r="BKP226" s="170"/>
      <c r="BKQ226" s="170"/>
      <c r="BKR226" s="170"/>
      <c r="BKS226" s="170"/>
      <c r="BKT226" s="170"/>
      <c r="BKU226" s="170"/>
      <c r="BKV226" s="170"/>
      <c r="BKW226" s="170"/>
      <c r="BKX226" s="170"/>
      <c r="BKY226" s="170"/>
      <c r="BKZ226" s="170"/>
      <c r="BLA226" s="170"/>
      <c r="BLB226" s="170"/>
      <c r="BLC226" s="170"/>
      <c r="BLD226" s="170"/>
      <c r="BLE226" s="170"/>
      <c r="BLF226" s="170"/>
      <c r="BLG226" s="170"/>
      <c r="BLH226" s="170"/>
      <c r="BLI226" s="170"/>
      <c r="BLJ226" s="170"/>
      <c r="BLK226" s="170"/>
      <c r="BLL226" s="170"/>
      <c r="BLM226" s="170"/>
      <c r="BLN226" s="170"/>
      <c r="BLO226" s="170"/>
      <c r="BLP226" s="170"/>
      <c r="BLQ226" s="170"/>
      <c r="BLR226" s="170"/>
      <c r="BLS226" s="170"/>
      <c r="BLT226" s="170"/>
      <c r="BLU226" s="170"/>
      <c r="BLV226" s="170"/>
      <c r="BLW226" s="170"/>
      <c r="BLX226" s="170"/>
      <c r="BLY226" s="170"/>
      <c r="BLZ226" s="170"/>
      <c r="BMA226" s="170"/>
      <c r="BMB226" s="170"/>
      <c r="BMC226" s="170"/>
      <c r="BMD226" s="170"/>
      <c r="BME226" s="170"/>
      <c r="BMF226" s="170"/>
      <c r="BMG226" s="170"/>
      <c r="BMH226" s="170"/>
      <c r="BMI226" s="170"/>
      <c r="BMJ226" s="170"/>
      <c r="BMK226" s="170"/>
      <c r="BML226" s="170"/>
      <c r="BMM226" s="170"/>
      <c r="BMN226" s="170"/>
      <c r="BMO226" s="170"/>
      <c r="BMP226" s="170"/>
      <c r="BMQ226" s="170"/>
      <c r="BMR226" s="170"/>
      <c r="BMS226" s="170"/>
      <c r="BMT226" s="170"/>
      <c r="BMU226" s="170"/>
      <c r="BMV226" s="170"/>
      <c r="BMW226" s="170"/>
      <c r="BMX226" s="170"/>
      <c r="BMY226" s="170"/>
      <c r="BMZ226" s="170"/>
      <c r="BNA226" s="170"/>
      <c r="BNB226" s="170"/>
      <c r="BNC226" s="170"/>
      <c r="BND226" s="170"/>
      <c r="BNE226" s="170"/>
      <c r="BNF226" s="170"/>
      <c r="BNG226" s="170"/>
      <c r="BNH226" s="170"/>
      <c r="BNI226" s="170"/>
      <c r="BNJ226" s="170"/>
      <c r="BNK226" s="170"/>
      <c r="BNL226" s="170"/>
      <c r="BNM226" s="170"/>
      <c r="BNN226" s="170"/>
      <c r="BNO226" s="170"/>
      <c r="BNP226" s="170"/>
      <c r="BNQ226" s="170"/>
      <c r="BNR226" s="170"/>
      <c r="BNS226" s="170"/>
      <c r="BNT226" s="170"/>
      <c r="BNU226" s="170"/>
      <c r="BNV226" s="170"/>
      <c r="BNW226" s="170"/>
      <c r="BNX226" s="170"/>
      <c r="BNY226" s="170"/>
      <c r="BNZ226" s="170"/>
      <c r="BOA226" s="170"/>
      <c r="BOB226" s="170"/>
      <c r="BOC226" s="170"/>
      <c r="BOD226" s="170"/>
      <c r="BOE226" s="170"/>
      <c r="BOF226" s="170"/>
      <c r="BOG226" s="170"/>
      <c r="BOH226" s="170"/>
      <c r="BOI226" s="170"/>
      <c r="BOJ226" s="170"/>
      <c r="BOK226" s="170"/>
      <c r="BOL226" s="170"/>
      <c r="BOM226" s="170"/>
      <c r="BON226" s="170"/>
      <c r="BOO226" s="170"/>
      <c r="BOP226" s="170"/>
      <c r="BOQ226" s="170"/>
      <c r="BOR226" s="170"/>
      <c r="BOS226" s="170"/>
      <c r="BOT226" s="170"/>
      <c r="BOU226" s="170"/>
      <c r="BOV226" s="170"/>
      <c r="BOW226" s="170"/>
      <c r="BOX226" s="170"/>
      <c r="BOY226" s="170"/>
      <c r="BOZ226" s="170"/>
      <c r="BPA226" s="170"/>
      <c r="BPB226" s="170"/>
      <c r="BPC226" s="170"/>
      <c r="BPD226" s="170"/>
      <c r="BPE226" s="170"/>
      <c r="BPF226" s="170"/>
      <c r="BPG226" s="170"/>
      <c r="BPH226" s="170"/>
      <c r="BPI226" s="170"/>
      <c r="BPJ226" s="170"/>
      <c r="BPK226" s="170"/>
      <c r="BPL226" s="170"/>
      <c r="BPM226" s="170"/>
      <c r="BPN226" s="170"/>
      <c r="BPO226" s="170"/>
      <c r="BPP226" s="170"/>
      <c r="BPQ226" s="170"/>
      <c r="BPR226" s="170"/>
      <c r="BPS226" s="170"/>
      <c r="BPT226" s="170"/>
      <c r="BPU226" s="170"/>
      <c r="BPV226" s="170"/>
      <c r="BPW226" s="170"/>
      <c r="BPX226" s="170"/>
      <c r="BPY226" s="170"/>
      <c r="BPZ226" s="170"/>
      <c r="BQA226" s="170"/>
      <c r="BQB226" s="170"/>
      <c r="BQC226" s="170"/>
      <c r="BQD226" s="170"/>
      <c r="BQE226" s="170"/>
      <c r="BQF226" s="170"/>
      <c r="BQG226" s="170"/>
      <c r="BQH226" s="170"/>
      <c r="BQI226" s="170"/>
      <c r="BQJ226" s="170"/>
      <c r="BQK226" s="170"/>
      <c r="BQL226" s="170"/>
      <c r="BQM226" s="170"/>
      <c r="BQN226" s="170"/>
      <c r="BQO226" s="170"/>
      <c r="BQP226" s="170"/>
      <c r="BQQ226" s="170"/>
      <c r="BQR226" s="170"/>
      <c r="BQS226" s="170"/>
      <c r="BQT226" s="170"/>
      <c r="BQU226" s="170"/>
      <c r="BQV226" s="170"/>
      <c r="BQW226" s="170"/>
      <c r="BQX226" s="170"/>
      <c r="BQY226" s="170"/>
      <c r="BQZ226" s="170"/>
      <c r="BRA226" s="170"/>
      <c r="BRB226" s="170"/>
      <c r="BRC226" s="170"/>
      <c r="BRD226" s="170"/>
      <c r="BRE226" s="170"/>
      <c r="BRF226" s="170"/>
      <c r="BRG226" s="170"/>
      <c r="BRH226" s="170"/>
      <c r="BRI226" s="170"/>
      <c r="BRJ226" s="170"/>
      <c r="BRK226" s="170"/>
      <c r="BRL226" s="170"/>
      <c r="BRM226" s="170"/>
      <c r="BRN226" s="170"/>
      <c r="BRO226" s="170"/>
      <c r="BRP226" s="170"/>
      <c r="BRQ226" s="170"/>
      <c r="BRR226" s="170"/>
      <c r="BRS226" s="170"/>
      <c r="BRT226" s="170"/>
      <c r="BRU226" s="170"/>
      <c r="BRV226" s="170"/>
      <c r="BRW226" s="170"/>
      <c r="BRX226" s="170"/>
      <c r="BRY226" s="170"/>
      <c r="BRZ226" s="170"/>
      <c r="BSA226" s="170"/>
      <c r="BSB226" s="170"/>
      <c r="BSC226" s="170"/>
      <c r="BSD226" s="170"/>
      <c r="BSE226" s="170"/>
      <c r="BSF226" s="170"/>
      <c r="BSG226" s="170"/>
      <c r="BSH226" s="170"/>
      <c r="BSI226" s="170"/>
      <c r="BSJ226" s="170"/>
      <c r="BSK226" s="170"/>
      <c r="BSL226" s="170"/>
      <c r="BSM226" s="170"/>
      <c r="BSN226" s="170"/>
      <c r="BSO226" s="170"/>
      <c r="BSP226" s="170"/>
      <c r="BSQ226" s="170"/>
      <c r="BSR226" s="170"/>
      <c r="BSS226" s="170"/>
      <c r="BST226" s="170"/>
      <c r="BSU226" s="170"/>
      <c r="BSV226" s="170"/>
      <c r="BSW226" s="170"/>
      <c r="BSX226" s="170"/>
      <c r="BSY226" s="170"/>
      <c r="BSZ226" s="170"/>
      <c r="BTA226" s="170"/>
      <c r="BTB226" s="170"/>
      <c r="BTC226" s="170"/>
      <c r="BTD226" s="170"/>
      <c r="BTE226" s="170"/>
      <c r="BTF226" s="170"/>
      <c r="BTG226" s="170"/>
      <c r="BTH226" s="170"/>
      <c r="BTI226" s="170"/>
      <c r="BTJ226" s="170"/>
      <c r="BTK226" s="170"/>
      <c r="BTL226" s="170"/>
      <c r="BTM226" s="170"/>
      <c r="BTN226" s="170"/>
      <c r="BTO226" s="170"/>
      <c r="BTP226" s="170"/>
      <c r="BTQ226" s="170"/>
      <c r="BTR226" s="170"/>
      <c r="BTS226" s="170"/>
      <c r="BTT226" s="170"/>
      <c r="BTU226" s="170"/>
      <c r="BTV226" s="170"/>
      <c r="BTW226" s="170"/>
      <c r="BTX226" s="170"/>
      <c r="BTY226" s="170"/>
      <c r="BTZ226" s="170"/>
      <c r="BUA226" s="170"/>
      <c r="BUB226" s="170"/>
      <c r="BUC226" s="170"/>
      <c r="BUD226" s="170"/>
      <c r="BUE226" s="170"/>
      <c r="BUF226" s="170"/>
      <c r="BUG226" s="170"/>
      <c r="BUH226" s="170"/>
      <c r="BUI226" s="170"/>
      <c r="BUJ226" s="170"/>
      <c r="BUK226" s="170"/>
      <c r="BUL226" s="170"/>
      <c r="BUM226" s="170"/>
      <c r="BUN226" s="170"/>
      <c r="BUO226" s="170"/>
      <c r="BUP226" s="170"/>
      <c r="BUQ226" s="170"/>
      <c r="BUR226" s="170"/>
      <c r="BUS226" s="170"/>
      <c r="BUT226" s="170"/>
      <c r="BUU226" s="170"/>
      <c r="BUV226" s="170"/>
      <c r="BUW226" s="170"/>
      <c r="BUX226" s="170"/>
      <c r="BUY226" s="170"/>
      <c r="BUZ226" s="170"/>
      <c r="BVA226" s="170"/>
      <c r="BVB226" s="170"/>
      <c r="BVC226" s="170"/>
      <c r="BVD226" s="170"/>
      <c r="BVE226" s="170"/>
      <c r="BVF226" s="170"/>
      <c r="BVG226" s="170"/>
      <c r="BVH226" s="170"/>
      <c r="BVI226" s="170"/>
      <c r="BVJ226" s="170"/>
      <c r="BVK226" s="170"/>
      <c r="BVL226" s="170"/>
      <c r="BVM226" s="170"/>
      <c r="BVN226" s="170"/>
      <c r="BVO226" s="170"/>
      <c r="BVP226" s="170"/>
      <c r="BVQ226" s="170"/>
      <c r="BVR226" s="170"/>
      <c r="BVS226" s="170"/>
      <c r="BVT226" s="170"/>
      <c r="BVU226" s="170"/>
      <c r="BVV226" s="170"/>
      <c r="BVW226" s="170"/>
      <c r="BVX226" s="170"/>
      <c r="BVY226" s="170"/>
      <c r="BVZ226" s="170"/>
      <c r="BWA226" s="170"/>
      <c r="BWB226" s="170"/>
      <c r="BWC226" s="170"/>
      <c r="BWD226" s="170"/>
      <c r="BWE226" s="170"/>
      <c r="BWF226" s="170"/>
      <c r="BWG226" s="170"/>
      <c r="BWH226" s="170"/>
      <c r="BWI226" s="170"/>
      <c r="BWJ226" s="170"/>
      <c r="BWK226" s="170"/>
      <c r="BWL226" s="170"/>
      <c r="BWM226" s="170"/>
      <c r="BWN226" s="170"/>
      <c r="BWO226" s="170"/>
      <c r="BWP226" s="170"/>
      <c r="BWQ226" s="170"/>
      <c r="BWR226" s="170"/>
      <c r="BWS226" s="170"/>
      <c r="BWT226" s="170"/>
      <c r="BWU226" s="170"/>
      <c r="BWV226" s="170"/>
      <c r="BWW226" s="170"/>
      <c r="BWX226" s="170"/>
      <c r="BWY226" s="170"/>
      <c r="BWZ226" s="170"/>
      <c r="BXA226" s="170"/>
      <c r="BXB226" s="170"/>
      <c r="BXC226" s="170"/>
      <c r="BXD226" s="170"/>
      <c r="BXE226" s="170"/>
      <c r="BXF226" s="170"/>
      <c r="BXG226" s="170"/>
      <c r="BXH226" s="170"/>
      <c r="BXI226" s="170"/>
      <c r="BXJ226" s="170"/>
      <c r="BXK226" s="170"/>
      <c r="BXL226" s="170"/>
      <c r="BXM226" s="170"/>
      <c r="BXN226" s="170"/>
      <c r="BXO226" s="170"/>
      <c r="BXP226" s="170"/>
      <c r="BXQ226" s="170"/>
      <c r="BXR226" s="170"/>
      <c r="BXS226" s="170"/>
      <c r="BXT226" s="170"/>
      <c r="BXU226" s="170"/>
      <c r="BXV226" s="170"/>
      <c r="BXW226" s="170"/>
      <c r="BXX226" s="170"/>
      <c r="BXY226" s="170"/>
      <c r="BXZ226" s="170"/>
      <c r="BYA226" s="170"/>
      <c r="BYB226" s="170"/>
      <c r="BYC226" s="170"/>
      <c r="BYD226" s="170"/>
      <c r="BYE226" s="170"/>
      <c r="BYF226" s="170"/>
      <c r="BYG226" s="170"/>
      <c r="BYH226" s="170"/>
      <c r="BYI226" s="170"/>
      <c r="BYJ226" s="170"/>
      <c r="BYK226" s="170"/>
      <c r="BYL226" s="170"/>
      <c r="BYM226" s="170"/>
      <c r="BYN226" s="170"/>
      <c r="BYO226" s="170"/>
      <c r="BYP226" s="170"/>
      <c r="BYQ226" s="170"/>
      <c r="BYR226" s="170"/>
      <c r="BYS226" s="170"/>
      <c r="BYT226" s="170"/>
      <c r="BYU226" s="170"/>
      <c r="BYV226" s="170"/>
      <c r="BYW226" s="170"/>
      <c r="BYX226" s="170"/>
      <c r="BYY226" s="170"/>
      <c r="BYZ226" s="170"/>
      <c r="BZA226" s="170"/>
      <c r="BZB226" s="170"/>
      <c r="BZC226" s="170"/>
      <c r="BZD226" s="170"/>
      <c r="BZE226" s="170"/>
      <c r="BZF226" s="170"/>
      <c r="BZG226" s="170"/>
      <c r="BZH226" s="170"/>
      <c r="BZI226" s="170"/>
      <c r="BZJ226" s="170"/>
      <c r="BZK226" s="170"/>
      <c r="BZL226" s="170"/>
      <c r="BZM226" s="170"/>
      <c r="BZN226" s="170"/>
      <c r="BZO226" s="170"/>
      <c r="BZP226" s="170"/>
      <c r="BZQ226" s="170"/>
      <c r="BZR226" s="170"/>
      <c r="BZS226" s="170"/>
      <c r="BZT226" s="170"/>
      <c r="BZU226" s="170"/>
      <c r="BZV226" s="170"/>
      <c r="BZW226" s="170"/>
      <c r="BZX226" s="170"/>
      <c r="BZY226" s="170"/>
      <c r="BZZ226" s="170"/>
      <c r="CAA226" s="170"/>
      <c r="CAB226" s="170"/>
      <c r="CAC226" s="170"/>
      <c r="CAD226" s="170"/>
      <c r="CAE226" s="170"/>
      <c r="CAF226" s="170"/>
      <c r="CAG226" s="170"/>
      <c r="CAH226" s="170"/>
      <c r="CAI226" s="170"/>
      <c r="CAJ226" s="170"/>
      <c r="CAK226" s="170"/>
      <c r="CAL226" s="170"/>
      <c r="CAM226" s="170"/>
      <c r="CAN226" s="170"/>
      <c r="CAO226" s="170"/>
      <c r="CAP226" s="170"/>
      <c r="CAQ226" s="170"/>
      <c r="CAR226" s="170"/>
      <c r="CAS226" s="170"/>
      <c r="CAT226" s="170"/>
      <c r="CAU226" s="170"/>
      <c r="CAV226" s="170"/>
      <c r="CAW226" s="170"/>
      <c r="CAX226" s="170"/>
      <c r="CAY226" s="170"/>
      <c r="CAZ226" s="170"/>
      <c r="CBA226" s="170"/>
      <c r="CBB226" s="170"/>
      <c r="CBC226" s="170"/>
      <c r="CBD226" s="170"/>
      <c r="CBE226" s="170"/>
      <c r="CBF226" s="170"/>
      <c r="CBG226" s="170"/>
      <c r="CBH226" s="170"/>
      <c r="CBI226" s="170"/>
      <c r="CBJ226" s="170"/>
      <c r="CBK226" s="170"/>
      <c r="CBL226" s="170"/>
      <c r="CBM226" s="170"/>
      <c r="CBN226" s="170"/>
      <c r="CBO226" s="170"/>
      <c r="CBP226" s="170"/>
      <c r="CBQ226" s="170"/>
      <c r="CBR226" s="170"/>
      <c r="CBS226" s="170"/>
      <c r="CBT226" s="170"/>
      <c r="CBU226" s="170"/>
      <c r="CBV226" s="170"/>
      <c r="CBW226" s="170"/>
      <c r="CBX226" s="170"/>
      <c r="CBY226" s="170"/>
      <c r="CBZ226" s="170"/>
      <c r="CCA226" s="170"/>
      <c r="CCB226" s="170"/>
      <c r="CCC226" s="170"/>
      <c r="CCD226" s="170"/>
      <c r="CCE226" s="170"/>
      <c r="CCF226" s="170"/>
      <c r="CCG226" s="170"/>
      <c r="CCH226" s="170"/>
      <c r="CCI226" s="170"/>
      <c r="CCJ226" s="170"/>
      <c r="CCK226" s="170"/>
      <c r="CCL226" s="170"/>
      <c r="CCM226" s="170"/>
      <c r="CCN226" s="170"/>
      <c r="CCO226" s="170"/>
      <c r="CCP226" s="170"/>
      <c r="CCQ226" s="170"/>
      <c r="CCR226" s="170"/>
      <c r="CCS226" s="170"/>
      <c r="CCT226" s="170"/>
      <c r="CCU226" s="170"/>
      <c r="CCV226" s="170"/>
      <c r="CCW226" s="170"/>
      <c r="CCX226" s="170"/>
      <c r="CCY226" s="170"/>
      <c r="CCZ226" s="170"/>
      <c r="CDA226" s="170"/>
      <c r="CDB226" s="170"/>
      <c r="CDC226" s="170"/>
      <c r="CDD226" s="170"/>
      <c r="CDE226" s="170"/>
      <c r="CDF226" s="170"/>
      <c r="CDG226" s="170"/>
      <c r="CDH226" s="170"/>
      <c r="CDI226" s="170"/>
      <c r="CDJ226" s="170"/>
      <c r="CDK226" s="170"/>
      <c r="CDL226" s="170"/>
      <c r="CDM226" s="170"/>
      <c r="CDN226" s="170"/>
      <c r="CDO226" s="170"/>
      <c r="CDP226" s="170"/>
      <c r="CDQ226" s="170"/>
      <c r="CDR226" s="170"/>
      <c r="CDS226" s="170"/>
      <c r="CDT226" s="170"/>
      <c r="CDU226" s="170"/>
      <c r="CDV226" s="170"/>
      <c r="CDW226" s="170"/>
      <c r="CDX226" s="170"/>
      <c r="CDY226" s="170"/>
      <c r="CDZ226" s="170"/>
      <c r="CEA226" s="170"/>
      <c r="CEB226" s="170"/>
      <c r="CEC226" s="170"/>
      <c r="CED226" s="170"/>
      <c r="CEE226" s="170"/>
      <c r="CEF226" s="170"/>
      <c r="CEG226" s="170"/>
      <c r="CEH226" s="170"/>
      <c r="CEI226" s="170"/>
      <c r="CEJ226" s="170"/>
      <c r="CEK226" s="170"/>
      <c r="CEL226" s="170"/>
      <c r="CEM226" s="170"/>
      <c r="CEN226" s="170"/>
      <c r="CEO226" s="170"/>
      <c r="CEP226" s="170"/>
      <c r="CEQ226" s="170"/>
      <c r="CER226" s="170"/>
      <c r="CES226" s="170"/>
      <c r="CET226" s="170"/>
      <c r="CEU226" s="170"/>
      <c r="CEV226" s="170"/>
      <c r="CEW226" s="170"/>
      <c r="CEX226" s="170"/>
      <c r="CEY226" s="170"/>
      <c r="CEZ226" s="170"/>
      <c r="CFA226" s="170"/>
      <c r="CFB226" s="170"/>
      <c r="CFC226" s="170"/>
      <c r="CFD226" s="170"/>
      <c r="CFE226" s="170"/>
      <c r="CFF226" s="170"/>
      <c r="CFG226" s="170"/>
      <c r="CFH226" s="170"/>
      <c r="CFI226" s="170"/>
      <c r="CFJ226" s="170"/>
      <c r="CFK226" s="170"/>
      <c r="CFL226" s="170"/>
      <c r="CFM226" s="170"/>
      <c r="CFN226" s="170"/>
      <c r="CFO226" s="170"/>
      <c r="CFP226" s="170"/>
      <c r="CFQ226" s="170"/>
      <c r="CFR226" s="170"/>
      <c r="CFS226" s="170"/>
      <c r="CFT226" s="170"/>
      <c r="CFU226" s="170"/>
      <c r="CFV226" s="170"/>
      <c r="CFW226" s="170"/>
      <c r="CFX226" s="170"/>
      <c r="CFY226" s="170"/>
      <c r="CFZ226" s="170"/>
      <c r="CGA226" s="170"/>
      <c r="CGB226" s="170"/>
      <c r="CGC226" s="170"/>
      <c r="CGD226" s="170"/>
      <c r="CGE226" s="170"/>
      <c r="CGF226" s="170"/>
      <c r="CGG226" s="170"/>
      <c r="CGH226" s="170"/>
      <c r="CGI226" s="170"/>
      <c r="CGJ226" s="170"/>
      <c r="CGK226" s="170"/>
      <c r="CGL226" s="170"/>
      <c r="CGM226" s="170"/>
      <c r="CGN226" s="170"/>
      <c r="CGO226" s="170"/>
      <c r="CGP226" s="170"/>
      <c r="CGQ226" s="170"/>
      <c r="CGR226" s="170"/>
      <c r="CGS226" s="170"/>
      <c r="CGT226" s="170"/>
      <c r="CGU226" s="170"/>
      <c r="CGV226" s="170"/>
      <c r="CGW226" s="170"/>
      <c r="CGX226" s="170"/>
      <c r="CGY226" s="170"/>
      <c r="CGZ226" s="170"/>
      <c r="CHA226" s="170"/>
      <c r="CHB226" s="170"/>
      <c r="CHC226" s="170"/>
      <c r="CHD226" s="170"/>
      <c r="CHE226" s="170"/>
      <c r="CHF226" s="170"/>
      <c r="CHG226" s="170"/>
      <c r="CHH226" s="170"/>
      <c r="CHI226" s="170"/>
      <c r="CHJ226" s="170"/>
      <c r="CHK226" s="170"/>
      <c r="CHL226" s="170"/>
      <c r="CHM226" s="170"/>
      <c r="CHN226" s="170"/>
      <c r="CHO226" s="170"/>
      <c r="CHP226" s="170"/>
      <c r="CHQ226" s="170"/>
      <c r="CHR226" s="170"/>
      <c r="CHS226" s="170"/>
      <c r="CHT226" s="170"/>
      <c r="CHU226" s="170"/>
      <c r="CHV226" s="170"/>
      <c r="CHW226" s="170"/>
      <c r="CHX226" s="170"/>
      <c r="CHY226" s="170"/>
      <c r="CHZ226" s="170"/>
      <c r="CIA226" s="170"/>
      <c r="CIB226" s="170"/>
      <c r="CIC226" s="170"/>
      <c r="CID226" s="170"/>
      <c r="CIE226" s="170"/>
      <c r="CIF226" s="170"/>
      <c r="CIG226" s="170"/>
      <c r="CIH226" s="170"/>
      <c r="CII226" s="170"/>
      <c r="CIJ226" s="170"/>
      <c r="CIK226" s="170"/>
      <c r="CIL226" s="170"/>
      <c r="CIM226" s="170"/>
      <c r="CIN226" s="170"/>
      <c r="CIO226" s="170"/>
      <c r="CIP226" s="170"/>
      <c r="CIQ226" s="170"/>
      <c r="CIR226" s="170"/>
      <c r="CIS226" s="170"/>
      <c r="CIT226" s="170"/>
      <c r="CIU226" s="170"/>
      <c r="CIV226" s="170"/>
      <c r="CIW226" s="170"/>
      <c r="CIX226" s="170"/>
      <c r="CIY226" s="170"/>
      <c r="CIZ226" s="170"/>
      <c r="CJA226" s="170"/>
      <c r="CJB226" s="170"/>
      <c r="CJC226" s="170"/>
      <c r="CJD226" s="170"/>
      <c r="CJE226" s="170"/>
      <c r="CJF226" s="170"/>
      <c r="CJG226" s="170"/>
      <c r="CJH226" s="170"/>
      <c r="CJI226" s="170"/>
      <c r="CJJ226" s="170"/>
      <c r="CJK226" s="170"/>
      <c r="CJL226" s="170"/>
      <c r="CJM226" s="170"/>
      <c r="CJN226" s="170"/>
      <c r="CJO226" s="170"/>
      <c r="CJP226" s="170"/>
      <c r="CJQ226" s="170"/>
      <c r="CJR226" s="170"/>
      <c r="CJS226" s="170"/>
      <c r="CJT226" s="170"/>
      <c r="CJU226" s="170"/>
      <c r="CJV226" s="170"/>
      <c r="CJW226" s="170"/>
      <c r="CJX226" s="170"/>
      <c r="CJY226" s="170"/>
      <c r="CJZ226" s="170"/>
      <c r="CKA226" s="170"/>
      <c r="CKB226" s="170"/>
      <c r="CKC226" s="170"/>
      <c r="CKD226" s="170"/>
      <c r="CKE226" s="170"/>
      <c r="CKF226" s="170"/>
      <c r="CKG226" s="170"/>
      <c r="CKH226" s="170"/>
      <c r="CKI226" s="170"/>
      <c r="CKJ226" s="170"/>
      <c r="CKK226" s="170"/>
      <c r="CKL226" s="170"/>
      <c r="CKM226" s="170"/>
      <c r="CKN226" s="170"/>
      <c r="CKO226" s="170"/>
      <c r="CKP226" s="170"/>
      <c r="CKQ226" s="170"/>
      <c r="CKR226" s="170"/>
      <c r="CKS226" s="170"/>
      <c r="CKT226" s="170"/>
      <c r="CKU226" s="170"/>
      <c r="CKV226" s="170"/>
      <c r="CKW226" s="170"/>
      <c r="CKX226" s="170"/>
      <c r="CKY226" s="170"/>
      <c r="CKZ226" s="170"/>
      <c r="CLA226" s="170"/>
      <c r="CLB226" s="170"/>
      <c r="CLC226" s="170"/>
      <c r="CLD226" s="170"/>
      <c r="CLE226" s="170"/>
      <c r="CLF226" s="170"/>
      <c r="CLG226" s="170"/>
      <c r="CLH226" s="170"/>
      <c r="CLI226" s="170"/>
      <c r="CLJ226" s="170"/>
      <c r="CLK226" s="170"/>
      <c r="CLL226" s="170"/>
      <c r="CLM226" s="170"/>
      <c r="CLN226" s="170"/>
      <c r="CLO226" s="170"/>
      <c r="CLP226" s="170"/>
      <c r="CLQ226" s="170"/>
      <c r="CLR226" s="170"/>
      <c r="CLS226" s="170"/>
      <c r="CLT226" s="170"/>
      <c r="CLU226" s="170"/>
      <c r="CLV226" s="170"/>
      <c r="CLW226" s="170"/>
      <c r="CLX226" s="170"/>
      <c r="CLY226" s="170"/>
      <c r="CLZ226" s="170"/>
      <c r="CMA226" s="170"/>
      <c r="CMB226" s="170"/>
      <c r="CMC226" s="170"/>
      <c r="CMD226" s="170"/>
      <c r="CME226" s="170"/>
      <c r="CMF226" s="170"/>
      <c r="CMG226" s="170"/>
      <c r="CMH226" s="170"/>
      <c r="CMI226" s="170"/>
      <c r="CMJ226" s="170"/>
      <c r="CMK226" s="170"/>
      <c r="CML226" s="170"/>
      <c r="CMM226" s="170"/>
      <c r="CMN226" s="170"/>
      <c r="CMO226" s="170"/>
      <c r="CMP226" s="170"/>
      <c r="CMQ226" s="170"/>
      <c r="CMR226" s="170"/>
      <c r="CMS226" s="170"/>
      <c r="CMT226" s="170"/>
      <c r="CMU226" s="170"/>
      <c r="CMV226" s="170"/>
      <c r="CMW226" s="170"/>
      <c r="CMX226" s="170"/>
      <c r="CMY226" s="170"/>
      <c r="CMZ226" s="170"/>
      <c r="CNA226" s="170"/>
      <c r="CNB226" s="170"/>
      <c r="CNC226" s="170"/>
      <c r="CND226" s="170"/>
      <c r="CNE226" s="170"/>
      <c r="CNF226" s="170"/>
      <c r="CNG226" s="170"/>
      <c r="CNH226" s="170"/>
      <c r="CNI226" s="170"/>
      <c r="CNJ226" s="170"/>
      <c r="CNK226" s="170"/>
      <c r="CNL226" s="170"/>
      <c r="CNM226" s="170"/>
      <c r="CNN226" s="170"/>
      <c r="CNO226" s="170"/>
      <c r="CNP226" s="170"/>
      <c r="CNQ226" s="170"/>
      <c r="CNR226" s="170"/>
      <c r="CNS226" s="170"/>
      <c r="CNT226" s="170"/>
      <c r="CNU226" s="170"/>
      <c r="CNV226" s="170"/>
      <c r="CNW226" s="170"/>
      <c r="CNX226" s="170"/>
      <c r="CNY226" s="170"/>
      <c r="CNZ226" s="170"/>
      <c r="COA226" s="170"/>
      <c r="COB226" s="170"/>
      <c r="COC226" s="170"/>
      <c r="COD226" s="170"/>
      <c r="COE226" s="170"/>
      <c r="COF226" s="170"/>
      <c r="COG226" s="170"/>
      <c r="COH226" s="170"/>
      <c r="COI226" s="170"/>
      <c r="COJ226" s="170"/>
      <c r="COK226" s="170"/>
      <c r="COL226" s="170"/>
      <c r="COM226" s="170"/>
      <c r="CON226" s="170"/>
      <c r="COO226" s="170"/>
      <c r="COP226" s="170"/>
      <c r="COQ226" s="170"/>
      <c r="COR226" s="170"/>
      <c r="COS226" s="170"/>
      <c r="COT226" s="170"/>
      <c r="COU226" s="170"/>
      <c r="COV226" s="170"/>
      <c r="COW226" s="170"/>
      <c r="COX226" s="170"/>
      <c r="COY226" s="170"/>
      <c r="COZ226" s="170"/>
      <c r="CPA226" s="170"/>
      <c r="CPB226" s="170"/>
      <c r="CPC226" s="170"/>
      <c r="CPD226" s="170"/>
      <c r="CPE226" s="170"/>
      <c r="CPF226" s="170"/>
      <c r="CPG226" s="170"/>
      <c r="CPH226" s="170"/>
      <c r="CPI226" s="170"/>
      <c r="CPJ226" s="170"/>
      <c r="CPK226" s="170"/>
      <c r="CPL226" s="170"/>
      <c r="CPM226" s="170"/>
      <c r="CPN226" s="170"/>
      <c r="CPO226" s="170"/>
      <c r="CPP226" s="170"/>
      <c r="CPQ226" s="170"/>
      <c r="CPR226" s="170"/>
      <c r="CPS226" s="170"/>
      <c r="CPT226" s="170"/>
      <c r="CPU226" s="170"/>
      <c r="CPV226" s="170"/>
      <c r="CPW226" s="170"/>
      <c r="CPX226" s="170"/>
      <c r="CPY226" s="170"/>
      <c r="CPZ226" s="170"/>
      <c r="CQA226" s="170"/>
      <c r="CQB226" s="170"/>
      <c r="CQC226" s="170"/>
      <c r="CQD226" s="170"/>
      <c r="CQE226" s="170"/>
      <c r="CQF226" s="170"/>
      <c r="CQG226" s="170"/>
      <c r="CQH226" s="170"/>
      <c r="CQI226" s="170"/>
      <c r="CQJ226" s="170"/>
      <c r="CQK226" s="170"/>
      <c r="CQL226" s="170"/>
      <c r="CQM226" s="170"/>
      <c r="CQN226" s="170"/>
      <c r="CQO226" s="170"/>
      <c r="CQP226" s="170"/>
      <c r="CQQ226" s="170"/>
      <c r="CQR226" s="170"/>
      <c r="CQS226" s="170"/>
      <c r="CQT226" s="170"/>
      <c r="CQU226" s="170"/>
      <c r="CQV226" s="170"/>
      <c r="CQW226" s="170"/>
      <c r="CQX226" s="170"/>
      <c r="CQY226" s="170"/>
      <c r="CQZ226" s="170"/>
      <c r="CRA226" s="170"/>
      <c r="CRB226" s="170"/>
      <c r="CRC226" s="170"/>
      <c r="CRD226" s="170"/>
      <c r="CRE226" s="170"/>
      <c r="CRF226" s="170"/>
      <c r="CRG226" s="170"/>
      <c r="CRH226" s="170"/>
      <c r="CRI226" s="170"/>
      <c r="CRJ226" s="170"/>
      <c r="CRK226" s="170"/>
      <c r="CRL226" s="170"/>
      <c r="CRM226" s="170"/>
      <c r="CRN226" s="170"/>
      <c r="CRO226" s="170"/>
      <c r="CRP226" s="170"/>
      <c r="CRQ226" s="170"/>
      <c r="CRR226" s="170"/>
      <c r="CRS226" s="170"/>
      <c r="CRT226" s="170"/>
      <c r="CRU226" s="170"/>
      <c r="CRV226" s="170"/>
      <c r="CRW226" s="170"/>
      <c r="CRX226" s="170"/>
      <c r="CRY226" s="170"/>
      <c r="CRZ226" s="170"/>
      <c r="CSA226" s="170"/>
      <c r="CSB226" s="170"/>
      <c r="CSC226" s="170"/>
      <c r="CSD226" s="170"/>
      <c r="CSE226" s="170"/>
      <c r="CSF226" s="170"/>
      <c r="CSG226" s="170"/>
      <c r="CSH226" s="170"/>
      <c r="CSI226" s="170"/>
      <c r="CSJ226" s="170"/>
      <c r="CSK226" s="170"/>
      <c r="CSL226" s="170"/>
      <c r="CSM226" s="170"/>
      <c r="CSN226" s="170"/>
      <c r="CSO226" s="170"/>
      <c r="CSP226" s="170"/>
      <c r="CSQ226" s="170"/>
      <c r="CSR226" s="170"/>
      <c r="CSS226" s="170"/>
      <c r="CST226" s="170"/>
      <c r="CSU226" s="170"/>
      <c r="CSV226" s="170"/>
      <c r="CSW226" s="170"/>
      <c r="CSX226" s="170"/>
      <c r="CSY226" s="170"/>
      <c r="CSZ226" s="170"/>
      <c r="CTA226" s="170"/>
      <c r="CTB226" s="170"/>
      <c r="CTC226" s="170"/>
      <c r="CTD226" s="170"/>
      <c r="CTE226" s="170"/>
      <c r="CTF226" s="170"/>
      <c r="CTG226" s="170"/>
      <c r="CTH226" s="170"/>
      <c r="CTI226" s="170"/>
      <c r="CTJ226" s="170"/>
      <c r="CTK226" s="170"/>
      <c r="CTL226" s="170"/>
      <c r="CTM226" s="170"/>
      <c r="CTN226" s="170"/>
      <c r="CTO226" s="170"/>
      <c r="CTP226" s="170"/>
      <c r="CTQ226" s="170"/>
      <c r="CTR226" s="170"/>
      <c r="CTS226" s="170"/>
      <c r="CTT226" s="170"/>
      <c r="CTU226" s="170"/>
      <c r="CTV226" s="170"/>
      <c r="CTW226" s="170"/>
      <c r="CTX226" s="170"/>
      <c r="CTY226" s="170"/>
      <c r="CTZ226" s="170"/>
      <c r="CUA226" s="170"/>
      <c r="CUB226" s="170"/>
      <c r="CUC226" s="170"/>
      <c r="CUD226" s="170"/>
      <c r="CUE226" s="170"/>
      <c r="CUF226" s="170"/>
      <c r="CUG226" s="170"/>
      <c r="CUH226" s="170"/>
      <c r="CUI226" s="170"/>
      <c r="CUJ226" s="170"/>
      <c r="CUK226" s="170"/>
      <c r="CUL226" s="170"/>
      <c r="CUM226" s="170"/>
      <c r="CUN226" s="170"/>
      <c r="CUO226" s="170"/>
      <c r="CUP226" s="170"/>
      <c r="CUQ226" s="170"/>
      <c r="CUR226" s="170"/>
      <c r="CUS226" s="170"/>
      <c r="CUT226" s="170"/>
      <c r="CUU226" s="170"/>
      <c r="CUV226" s="170"/>
      <c r="CUW226" s="170"/>
      <c r="CUX226" s="170"/>
      <c r="CUY226" s="170"/>
      <c r="CUZ226" s="170"/>
      <c r="CVA226" s="170"/>
      <c r="CVB226" s="170"/>
      <c r="CVC226" s="170"/>
      <c r="CVD226" s="170"/>
      <c r="CVE226" s="170"/>
      <c r="CVF226" s="170"/>
      <c r="CVG226" s="170"/>
      <c r="CVH226" s="170"/>
      <c r="CVI226" s="170"/>
      <c r="CVJ226" s="170"/>
      <c r="CVK226" s="170"/>
      <c r="CVL226" s="170"/>
      <c r="CVM226" s="170"/>
      <c r="CVN226" s="170"/>
      <c r="CVO226" s="170"/>
      <c r="CVP226" s="170"/>
      <c r="CVQ226" s="170"/>
      <c r="CVR226" s="170"/>
      <c r="CVS226" s="170"/>
      <c r="CVT226" s="170"/>
      <c r="CVU226" s="170"/>
      <c r="CVV226" s="170"/>
      <c r="CVW226" s="170"/>
      <c r="CVX226" s="170"/>
      <c r="CVY226" s="170"/>
      <c r="CVZ226" s="170"/>
      <c r="CWA226" s="170"/>
      <c r="CWB226" s="170"/>
      <c r="CWC226" s="170"/>
      <c r="CWD226" s="170"/>
      <c r="CWE226" s="170"/>
      <c r="CWF226" s="170"/>
      <c r="CWG226" s="170"/>
      <c r="CWH226" s="170"/>
      <c r="CWI226" s="170"/>
      <c r="CWJ226" s="170"/>
      <c r="CWK226" s="170"/>
      <c r="CWL226" s="170"/>
      <c r="CWM226" s="170"/>
      <c r="CWN226" s="170"/>
      <c r="CWO226" s="170"/>
      <c r="CWP226" s="170"/>
      <c r="CWQ226" s="170"/>
      <c r="CWR226" s="170"/>
      <c r="CWS226" s="170"/>
      <c r="CWT226" s="170"/>
      <c r="CWU226" s="170"/>
      <c r="CWV226" s="170"/>
      <c r="CWW226" s="170"/>
      <c r="CWX226" s="170"/>
      <c r="CWY226" s="170"/>
      <c r="CWZ226" s="170"/>
      <c r="CXA226" s="170"/>
      <c r="CXB226" s="170"/>
      <c r="CXC226" s="170"/>
      <c r="CXD226" s="170"/>
      <c r="CXE226" s="170"/>
      <c r="CXF226" s="170"/>
      <c r="CXG226" s="170"/>
      <c r="CXH226" s="170"/>
      <c r="CXI226" s="170"/>
      <c r="CXJ226" s="170"/>
      <c r="CXK226" s="170"/>
      <c r="CXL226" s="170"/>
      <c r="CXM226" s="170"/>
      <c r="CXN226" s="170"/>
      <c r="CXO226" s="170"/>
      <c r="CXP226" s="170"/>
      <c r="CXQ226" s="170"/>
      <c r="CXR226" s="170"/>
      <c r="CXS226" s="170"/>
      <c r="CXT226" s="170"/>
      <c r="CXU226" s="170"/>
      <c r="CXV226" s="170"/>
      <c r="CXW226" s="170"/>
      <c r="CXX226" s="170"/>
      <c r="CXY226" s="170"/>
      <c r="CXZ226" s="170"/>
      <c r="CYA226" s="170"/>
      <c r="CYB226" s="170"/>
      <c r="CYC226" s="170"/>
      <c r="CYD226" s="170"/>
      <c r="CYE226" s="170"/>
      <c r="CYF226" s="170"/>
      <c r="CYG226" s="170"/>
      <c r="CYH226" s="170"/>
      <c r="CYI226" s="170"/>
      <c r="CYJ226" s="170"/>
      <c r="CYK226" s="170"/>
      <c r="CYL226" s="170"/>
      <c r="CYM226" s="170"/>
      <c r="CYN226" s="170"/>
      <c r="CYO226" s="170"/>
      <c r="CYP226" s="170"/>
      <c r="CYQ226" s="170"/>
      <c r="CYR226" s="170"/>
      <c r="CYS226" s="170"/>
      <c r="CYT226" s="170"/>
      <c r="CYU226" s="170"/>
      <c r="CYV226" s="170"/>
      <c r="CYW226" s="170"/>
      <c r="CYX226" s="170"/>
      <c r="CYY226" s="170"/>
      <c r="CYZ226" s="170"/>
      <c r="CZA226" s="170"/>
      <c r="CZB226" s="170"/>
      <c r="CZC226" s="170"/>
      <c r="CZD226" s="170"/>
      <c r="CZE226" s="170"/>
      <c r="CZF226" s="170"/>
      <c r="CZG226" s="170"/>
      <c r="CZH226" s="170"/>
      <c r="CZI226" s="170"/>
      <c r="CZJ226" s="170"/>
      <c r="CZK226" s="170"/>
      <c r="CZL226" s="170"/>
      <c r="CZM226" s="170"/>
      <c r="CZN226" s="170"/>
      <c r="CZO226" s="170"/>
      <c r="CZP226" s="170"/>
      <c r="CZQ226" s="170"/>
      <c r="CZR226" s="170"/>
      <c r="CZS226" s="170"/>
      <c r="CZT226" s="170"/>
      <c r="CZU226" s="170"/>
      <c r="CZV226" s="170"/>
      <c r="CZW226" s="170"/>
      <c r="CZX226" s="170"/>
      <c r="CZY226" s="170"/>
      <c r="CZZ226" s="170"/>
      <c r="DAA226" s="170"/>
      <c r="DAB226" s="170"/>
      <c r="DAC226" s="170"/>
      <c r="DAD226" s="170"/>
      <c r="DAE226" s="170"/>
      <c r="DAF226" s="170"/>
      <c r="DAG226" s="170"/>
      <c r="DAH226" s="170"/>
      <c r="DAI226" s="170"/>
      <c r="DAJ226" s="170"/>
      <c r="DAK226" s="170"/>
      <c r="DAL226" s="170"/>
      <c r="DAM226" s="170"/>
      <c r="DAN226" s="170"/>
      <c r="DAO226" s="170"/>
      <c r="DAP226" s="170"/>
      <c r="DAQ226" s="170"/>
      <c r="DAR226" s="170"/>
      <c r="DAS226" s="170"/>
      <c r="DAT226" s="170"/>
      <c r="DAU226" s="170"/>
      <c r="DAV226" s="170"/>
      <c r="DAW226" s="170"/>
      <c r="DAX226" s="170"/>
      <c r="DAY226" s="170"/>
      <c r="DAZ226" s="170"/>
      <c r="DBA226" s="170"/>
      <c r="DBB226" s="170"/>
      <c r="DBC226" s="170"/>
      <c r="DBD226" s="170"/>
      <c r="DBE226" s="170"/>
      <c r="DBF226" s="170"/>
      <c r="DBG226" s="170"/>
      <c r="DBH226" s="170"/>
      <c r="DBI226" s="170"/>
      <c r="DBJ226" s="170"/>
      <c r="DBK226" s="170"/>
      <c r="DBL226" s="170"/>
      <c r="DBM226" s="170"/>
      <c r="DBN226" s="170"/>
      <c r="DBO226" s="170"/>
      <c r="DBP226" s="170"/>
      <c r="DBQ226" s="170"/>
      <c r="DBR226" s="170"/>
      <c r="DBS226" s="170"/>
      <c r="DBT226" s="170"/>
      <c r="DBU226" s="170"/>
      <c r="DBV226" s="170"/>
      <c r="DBW226" s="170"/>
      <c r="DBX226" s="170"/>
      <c r="DBY226" s="170"/>
      <c r="DBZ226" s="170"/>
      <c r="DCA226" s="170"/>
      <c r="DCB226" s="170"/>
      <c r="DCC226" s="170"/>
      <c r="DCD226" s="170"/>
      <c r="DCE226" s="170"/>
      <c r="DCF226" s="170"/>
      <c r="DCG226" s="170"/>
      <c r="DCH226" s="170"/>
      <c r="DCI226" s="170"/>
      <c r="DCJ226" s="170"/>
      <c r="DCK226" s="170"/>
      <c r="DCL226" s="170"/>
      <c r="DCM226" s="170"/>
      <c r="DCN226" s="170"/>
      <c r="DCO226" s="170"/>
      <c r="DCP226" s="170"/>
      <c r="DCQ226" s="170"/>
      <c r="DCR226" s="170"/>
      <c r="DCS226" s="170"/>
      <c r="DCT226" s="170"/>
      <c r="DCU226" s="170"/>
      <c r="DCV226" s="170"/>
      <c r="DCW226" s="170"/>
      <c r="DCX226" s="170"/>
      <c r="DCY226" s="170"/>
      <c r="DCZ226" s="170"/>
      <c r="DDA226" s="170"/>
      <c r="DDB226" s="170"/>
      <c r="DDC226" s="170"/>
      <c r="DDD226" s="170"/>
      <c r="DDE226" s="170"/>
      <c r="DDF226" s="170"/>
      <c r="DDG226" s="170"/>
      <c r="DDH226" s="170"/>
      <c r="DDI226" s="170"/>
      <c r="DDJ226" s="170"/>
      <c r="DDK226" s="170"/>
      <c r="DDL226" s="170"/>
      <c r="DDM226" s="170"/>
      <c r="DDN226" s="170"/>
      <c r="DDO226" s="170"/>
      <c r="DDP226" s="170"/>
      <c r="DDQ226" s="170"/>
      <c r="DDR226" s="170"/>
      <c r="DDS226" s="170"/>
      <c r="DDT226" s="170"/>
      <c r="DDU226" s="170"/>
      <c r="DDV226" s="170"/>
      <c r="DDW226" s="170"/>
      <c r="DDX226" s="170"/>
      <c r="DDY226" s="170"/>
      <c r="DDZ226" s="170"/>
      <c r="DEA226" s="170"/>
      <c r="DEB226" s="170"/>
      <c r="DEC226" s="170"/>
      <c r="DED226" s="170"/>
      <c r="DEE226" s="170"/>
      <c r="DEF226" s="170"/>
      <c r="DEG226" s="170"/>
      <c r="DEH226" s="170"/>
      <c r="DEI226" s="170"/>
      <c r="DEJ226" s="170"/>
      <c r="DEK226" s="170"/>
      <c r="DEL226" s="170"/>
      <c r="DEM226" s="170"/>
      <c r="DEN226" s="170"/>
      <c r="DEO226" s="170"/>
      <c r="DEP226" s="170"/>
      <c r="DEQ226" s="170"/>
      <c r="DER226" s="170"/>
      <c r="DES226" s="170"/>
      <c r="DET226" s="170"/>
      <c r="DEU226" s="170"/>
      <c r="DEV226" s="170"/>
      <c r="DEW226" s="170"/>
      <c r="DEX226" s="170"/>
      <c r="DEY226" s="170"/>
      <c r="DEZ226" s="170"/>
      <c r="DFA226" s="170"/>
      <c r="DFB226" s="170"/>
      <c r="DFC226" s="170"/>
      <c r="DFD226" s="170"/>
      <c r="DFE226" s="170"/>
      <c r="DFF226" s="170"/>
      <c r="DFG226" s="170"/>
      <c r="DFH226" s="170"/>
      <c r="DFI226" s="170"/>
      <c r="DFJ226" s="170"/>
      <c r="DFK226" s="170"/>
      <c r="DFL226" s="170"/>
      <c r="DFM226" s="170"/>
      <c r="DFN226" s="170"/>
      <c r="DFO226" s="170"/>
      <c r="DFP226" s="170"/>
      <c r="DFQ226" s="170"/>
      <c r="DFR226" s="170"/>
      <c r="DFS226" s="170"/>
      <c r="DFT226" s="170"/>
      <c r="DFU226" s="170"/>
      <c r="DFV226" s="170"/>
      <c r="DFW226" s="170"/>
      <c r="DFX226" s="170"/>
      <c r="DFY226" s="170"/>
      <c r="DFZ226" s="170"/>
      <c r="DGA226" s="170"/>
      <c r="DGB226" s="170"/>
      <c r="DGC226" s="170"/>
      <c r="DGD226" s="170"/>
      <c r="DGE226" s="170"/>
      <c r="DGF226" s="170"/>
      <c r="DGG226" s="170"/>
      <c r="DGH226" s="170"/>
      <c r="DGI226" s="170"/>
      <c r="DGJ226" s="170"/>
      <c r="DGK226" s="170"/>
      <c r="DGL226" s="170"/>
      <c r="DGM226" s="170"/>
      <c r="DGN226" s="170"/>
      <c r="DGO226" s="170"/>
      <c r="DGP226" s="170"/>
      <c r="DGQ226" s="170"/>
      <c r="DGR226" s="170"/>
      <c r="DGS226" s="170"/>
      <c r="DGT226" s="170"/>
      <c r="DGU226" s="170"/>
      <c r="DGV226" s="170"/>
      <c r="DGW226" s="170"/>
      <c r="DGX226" s="170"/>
      <c r="DGY226" s="170"/>
      <c r="DGZ226" s="170"/>
      <c r="DHA226" s="170"/>
      <c r="DHB226" s="170"/>
      <c r="DHC226" s="170"/>
      <c r="DHD226" s="170"/>
      <c r="DHE226" s="170"/>
      <c r="DHF226" s="170"/>
      <c r="DHG226" s="170"/>
      <c r="DHH226" s="170"/>
      <c r="DHI226" s="170"/>
      <c r="DHJ226" s="170"/>
      <c r="DHK226" s="170"/>
      <c r="DHL226" s="170"/>
      <c r="DHM226" s="170"/>
      <c r="DHN226" s="170"/>
      <c r="DHO226" s="170"/>
      <c r="DHP226" s="170"/>
      <c r="DHQ226" s="170"/>
      <c r="DHR226" s="170"/>
      <c r="DHS226" s="170"/>
      <c r="DHT226" s="170"/>
      <c r="DHU226" s="170"/>
      <c r="DHV226" s="170"/>
      <c r="DHW226" s="170"/>
      <c r="DHX226" s="170"/>
      <c r="DHY226" s="170"/>
      <c r="DHZ226" s="170"/>
      <c r="DIA226" s="170"/>
      <c r="DIB226" s="170"/>
      <c r="DIC226" s="170"/>
      <c r="DID226" s="170"/>
      <c r="DIE226" s="170"/>
      <c r="DIF226" s="170"/>
      <c r="DIG226" s="170"/>
      <c r="DIH226" s="170"/>
      <c r="DII226" s="170"/>
      <c r="DIJ226" s="170"/>
      <c r="DIK226" s="170"/>
      <c r="DIL226" s="170"/>
      <c r="DIM226" s="170"/>
      <c r="DIN226" s="170"/>
      <c r="DIO226" s="170"/>
      <c r="DIP226" s="170"/>
      <c r="DIQ226" s="170"/>
      <c r="DIR226" s="170"/>
      <c r="DIS226" s="170"/>
      <c r="DIT226" s="170"/>
      <c r="DIU226" s="170"/>
      <c r="DIV226" s="170"/>
      <c r="DIW226" s="170"/>
      <c r="DIX226" s="170"/>
      <c r="DIY226" s="170"/>
      <c r="DIZ226" s="170"/>
      <c r="DJA226" s="170"/>
      <c r="DJB226" s="170"/>
      <c r="DJC226" s="170"/>
      <c r="DJD226" s="170"/>
      <c r="DJE226" s="170"/>
      <c r="DJF226" s="170"/>
      <c r="DJG226" s="170"/>
      <c r="DJH226" s="170"/>
      <c r="DJI226" s="170"/>
      <c r="DJJ226" s="170"/>
      <c r="DJK226" s="170"/>
      <c r="DJL226" s="170"/>
      <c r="DJM226" s="170"/>
      <c r="DJN226" s="170"/>
      <c r="DJO226" s="170"/>
      <c r="DJP226" s="170"/>
      <c r="DJQ226" s="170"/>
      <c r="DJR226" s="170"/>
      <c r="DJS226" s="170"/>
      <c r="DJT226" s="170"/>
      <c r="DJU226" s="170"/>
      <c r="DJV226" s="170"/>
      <c r="DJW226" s="170"/>
      <c r="DJX226" s="170"/>
      <c r="DJY226" s="170"/>
      <c r="DJZ226" s="170"/>
      <c r="DKA226" s="170"/>
      <c r="DKB226" s="170"/>
      <c r="DKC226" s="170"/>
      <c r="DKD226" s="170"/>
      <c r="DKE226" s="170"/>
      <c r="DKF226" s="170"/>
      <c r="DKG226" s="170"/>
      <c r="DKH226" s="170"/>
      <c r="DKI226" s="170"/>
      <c r="DKJ226" s="170"/>
      <c r="DKK226" s="170"/>
      <c r="DKL226" s="170"/>
      <c r="DKM226" s="170"/>
      <c r="DKN226" s="170"/>
      <c r="DKO226" s="170"/>
      <c r="DKP226" s="170"/>
      <c r="DKQ226" s="170"/>
      <c r="DKR226" s="170"/>
      <c r="DKS226" s="170"/>
      <c r="DKT226" s="170"/>
      <c r="DKU226" s="170"/>
      <c r="DKV226" s="170"/>
      <c r="DKW226" s="170"/>
      <c r="DKX226" s="170"/>
      <c r="DKY226" s="170"/>
      <c r="DKZ226" s="170"/>
      <c r="DLA226" s="170"/>
      <c r="DLB226" s="170"/>
      <c r="DLC226" s="170"/>
      <c r="DLD226" s="170"/>
      <c r="DLE226" s="170"/>
      <c r="DLF226" s="170"/>
      <c r="DLG226" s="170"/>
      <c r="DLH226" s="170"/>
      <c r="DLI226" s="170"/>
      <c r="DLJ226" s="170"/>
      <c r="DLK226" s="170"/>
      <c r="DLL226" s="170"/>
      <c r="DLM226" s="170"/>
      <c r="DLN226" s="170"/>
      <c r="DLO226" s="170"/>
      <c r="DLP226" s="170"/>
      <c r="DLQ226" s="170"/>
      <c r="DLR226" s="170"/>
      <c r="DLS226" s="170"/>
      <c r="DLT226" s="170"/>
      <c r="DLU226" s="170"/>
      <c r="DLV226" s="170"/>
      <c r="DLW226" s="170"/>
      <c r="DLX226" s="170"/>
      <c r="DLY226" s="170"/>
      <c r="DLZ226" s="170"/>
      <c r="DMA226" s="170"/>
      <c r="DMB226" s="170"/>
      <c r="DMC226" s="170"/>
      <c r="DMD226" s="170"/>
      <c r="DME226" s="170"/>
      <c r="DMF226" s="170"/>
      <c r="DMG226" s="170"/>
      <c r="DMH226" s="170"/>
      <c r="DMI226" s="170"/>
      <c r="DMJ226" s="170"/>
      <c r="DMK226" s="170"/>
      <c r="DML226" s="170"/>
      <c r="DMM226" s="170"/>
      <c r="DMN226" s="170"/>
      <c r="DMO226" s="170"/>
      <c r="DMP226" s="170"/>
      <c r="DMQ226" s="170"/>
      <c r="DMR226" s="170"/>
      <c r="DMS226" s="170"/>
      <c r="DMT226" s="170"/>
      <c r="DMU226" s="170"/>
      <c r="DMV226" s="170"/>
      <c r="DMW226" s="170"/>
      <c r="DMX226" s="170"/>
      <c r="DMY226" s="170"/>
      <c r="DMZ226" s="170"/>
      <c r="DNA226" s="170"/>
      <c r="DNB226" s="170"/>
      <c r="DNC226" s="170"/>
      <c r="DND226" s="170"/>
      <c r="DNE226" s="170"/>
      <c r="DNF226" s="170"/>
      <c r="DNG226" s="170"/>
      <c r="DNH226" s="170"/>
      <c r="DNI226" s="170"/>
      <c r="DNJ226" s="170"/>
      <c r="DNK226" s="170"/>
      <c r="DNL226" s="170"/>
      <c r="DNM226" s="170"/>
      <c r="DNN226" s="170"/>
      <c r="DNO226" s="170"/>
      <c r="DNP226" s="170"/>
      <c r="DNQ226" s="170"/>
      <c r="DNR226" s="170"/>
      <c r="DNS226" s="170"/>
      <c r="DNT226" s="170"/>
      <c r="DNU226" s="170"/>
      <c r="DNV226" s="170"/>
      <c r="DNW226" s="170"/>
      <c r="DNX226" s="170"/>
      <c r="DNY226" s="170"/>
      <c r="DNZ226" s="170"/>
      <c r="DOA226" s="170"/>
      <c r="DOB226" s="170"/>
      <c r="DOC226" s="170"/>
      <c r="DOD226" s="170"/>
      <c r="DOE226" s="170"/>
      <c r="DOF226" s="170"/>
      <c r="DOG226" s="170"/>
      <c r="DOH226" s="170"/>
      <c r="DOI226" s="170"/>
      <c r="DOJ226" s="170"/>
      <c r="DOK226" s="170"/>
      <c r="DOL226" s="170"/>
      <c r="DOM226" s="170"/>
      <c r="DON226" s="170"/>
      <c r="DOO226" s="170"/>
      <c r="DOP226" s="170"/>
      <c r="DOQ226" s="170"/>
      <c r="DOR226" s="170"/>
      <c r="DOS226" s="170"/>
      <c r="DOT226" s="170"/>
      <c r="DOU226" s="170"/>
      <c r="DOV226" s="170"/>
      <c r="DOW226" s="170"/>
      <c r="DOX226" s="170"/>
      <c r="DOY226" s="170"/>
      <c r="DOZ226" s="170"/>
      <c r="DPA226" s="170"/>
      <c r="DPB226" s="170"/>
      <c r="DPC226" s="170"/>
      <c r="DPD226" s="170"/>
      <c r="DPE226" s="170"/>
      <c r="DPF226" s="170"/>
      <c r="DPG226" s="170"/>
      <c r="DPH226" s="170"/>
      <c r="DPI226" s="170"/>
      <c r="DPJ226" s="170"/>
      <c r="DPK226" s="170"/>
      <c r="DPL226" s="170"/>
      <c r="DPM226" s="170"/>
      <c r="DPN226" s="170"/>
      <c r="DPO226" s="170"/>
      <c r="DPP226" s="170"/>
      <c r="DPQ226" s="170"/>
      <c r="DPR226" s="170"/>
      <c r="DPS226" s="170"/>
      <c r="DPT226" s="170"/>
      <c r="DPU226" s="170"/>
      <c r="DPV226" s="170"/>
      <c r="DPW226" s="170"/>
      <c r="DPX226" s="170"/>
      <c r="DPY226" s="170"/>
      <c r="DPZ226" s="170"/>
      <c r="DQA226" s="170"/>
      <c r="DQB226" s="170"/>
      <c r="DQC226" s="170"/>
      <c r="DQD226" s="170"/>
      <c r="DQE226" s="170"/>
      <c r="DQF226" s="170"/>
      <c r="DQG226" s="170"/>
      <c r="DQH226" s="170"/>
      <c r="DQI226" s="170"/>
      <c r="DQJ226" s="170"/>
      <c r="DQK226" s="170"/>
      <c r="DQL226" s="170"/>
      <c r="DQM226" s="170"/>
      <c r="DQN226" s="170"/>
      <c r="DQO226" s="170"/>
      <c r="DQP226" s="170"/>
      <c r="DQQ226" s="170"/>
      <c r="DQR226" s="170"/>
      <c r="DQS226" s="170"/>
      <c r="DQT226" s="170"/>
      <c r="DQU226" s="170"/>
      <c r="DQV226" s="170"/>
      <c r="DQW226" s="170"/>
      <c r="DQX226" s="170"/>
      <c r="DQY226" s="170"/>
      <c r="DQZ226" s="170"/>
      <c r="DRA226" s="170"/>
      <c r="DRB226" s="170"/>
      <c r="DRC226" s="170"/>
      <c r="DRD226" s="170"/>
      <c r="DRE226" s="170"/>
      <c r="DRF226" s="170"/>
      <c r="DRG226" s="170"/>
      <c r="DRH226" s="170"/>
      <c r="DRI226" s="170"/>
      <c r="DRJ226" s="170"/>
      <c r="DRK226" s="170"/>
      <c r="DRL226" s="170"/>
      <c r="DRM226" s="170"/>
      <c r="DRN226" s="170"/>
      <c r="DRO226" s="170"/>
      <c r="DRP226" s="170"/>
      <c r="DRQ226" s="170"/>
      <c r="DRR226" s="170"/>
      <c r="DRS226" s="170"/>
      <c r="DRT226" s="170"/>
      <c r="DRU226" s="170"/>
      <c r="DRV226" s="170"/>
      <c r="DRW226" s="170"/>
      <c r="DRX226" s="170"/>
      <c r="DRY226" s="170"/>
      <c r="DRZ226" s="170"/>
      <c r="DSA226" s="170"/>
      <c r="DSB226" s="170"/>
      <c r="DSC226" s="170"/>
      <c r="DSD226" s="170"/>
      <c r="DSE226" s="170"/>
      <c r="DSF226" s="170"/>
      <c r="DSG226" s="170"/>
      <c r="DSH226" s="170"/>
      <c r="DSI226" s="170"/>
      <c r="DSJ226" s="170"/>
      <c r="DSK226" s="170"/>
      <c r="DSL226" s="170"/>
      <c r="DSM226" s="170"/>
      <c r="DSN226" s="170"/>
      <c r="DSO226" s="170"/>
      <c r="DSP226" s="170"/>
      <c r="DSQ226" s="170"/>
      <c r="DSR226" s="170"/>
      <c r="DSS226" s="170"/>
      <c r="DST226" s="170"/>
      <c r="DSU226" s="170"/>
      <c r="DSV226" s="170"/>
      <c r="DSW226" s="170"/>
      <c r="DSX226" s="170"/>
      <c r="DSY226" s="170"/>
      <c r="DSZ226" s="170"/>
      <c r="DTA226" s="170"/>
      <c r="DTB226" s="170"/>
      <c r="DTC226" s="170"/>
      <c r="DTD226" s="170"/>
      <c r="DTE226" s="170"/>
      <c r="DTF226" s="170"/>
      <c r="DTG226" s="170"/>
      <c r="DTH226" s="170"/>
      <c r="DTI226" s="170"/>
      <c r="DTJ226" s="170"/>
      <c r="DTK226" s="170"/>
      <c r="DTL226" s="170"/>
      <c r="DTM226" s="170"/>
      <c r="DTN226" s="170"/>
      <c r="DTO226" s="170"/>
      <c r="DTP226" s="170"/>
      <c r="DTQ226" s="170"/>
      <c r="DTR226" s="170"/>
      <c r="DTS226" s="170"/>
      <c r="DTT226" s="170"/>
      <c r="DTU226" s="170"/>
      <c r="DTV226" s="170"/>
      <c r="DTW226" s="170"/>
      <c r="DTX226" s="170"/>
      <c r="DTY226" s="170"/>
      <c r="DTZ226" s="170"/>
      <c r="DUA226" s="170"/>
      <c r="DUB226" s="170"/>
      <c r="DUC226" s="170"/>
      <c r="DUD226" s="170"/>
      <c r="DUE226" s="170"/>
      <c r="DUF226" s="170"/>
      <c r="DUG226" s="170"/>
      <c r="DUH226" s="170"/>
      <c r="DUI226" s="170"/>
      <c r="DUJ226" s="170"/>
      <c r="DUK226" s="170"/>
      <c r="DUL226" s="170"/>
      <c r="DUM226" s="170"/>
      <c r="DUN226" s="170"/>
      <c r="DUO226" s="170"/>
      <c r="DUP226" s="170"/>
      <c r="DUQ226" s="170"/>
      <c r="DUR226" s="170"/>
      <c r="DUS226" s="170"/>
      <c r="DUT226" s="170"/>
      <c r="DUU226" s="170"/>
      <c r="DUV226" s="170"/>
      <c r="DUW226" s="170"/>
      <c r="DUX226" s="170"/>
      <c r="DUY226" s="170"/>
      <c r="DUZ226" s="170"/>
      <c r="DVA226" s="170"/>
      <c r="DVB226" s="170"/>
      <c r="DVC226" s="170"/>
      <c r="DVD226" s="170"/>
      <c r="DVE226" s="170"/>
      <c r="DVF226" s="170"/>
      <c r="DVG226" s="170"/>
      <c r="DVH226" s="170"/>
      <c r="DVI226" s="170"/>
      <c r="DVJ226" s="170"/>
      <c r="DVK226" s="170"/>
      <c r="DVL226" s="170"/>
      <c r="DVM226" s="170"/>
      <c r="DVN226" s="170"/>
      <c r="DVO226" s="170"/>
      <c r="DVP226" s="170"/>
      <c r="DVQ226" s="170"/>
      <c r="DVR226" s="170"/>
      <c r="DVS226" s="170"/>
      <c r="DVT226" s="170"/>
      <c r="DVU226" s="170"/>
      <c r="DVV226" s="170"/>
      <c r="DVW226" s="170"/>
      <c r="DVX226" s="170"/>
      <c r="DVY226" s="170"/>
      <c r="DVZ226" s="170"/>
      <c r="DWA226" s="170"/>
      <c r="DWB226" s="170"/>
      <c r="DWC226" s="170"/>
      <c r="DWD226" s="170"/>
      <c r="DWE226" s="170"/>
      <c r="DWF226" s="170"/>
      <c r="DWG226" s="170"/>
      <c r="DWH226" s="170"/>
      <c r="DWI226" s="170"/>
      <c r="DWJ226" s="170"/>
      <c r="DWK226" s="170"/>
      <c r="DWL226" s="170"/>
      <c r="DWM226" s="170"/>
      <c r="DWN226" s="170"/>
      <c r="DWO226" s="170"/>
      <c r="DWP226" s="170"/>
      <c r="DWQ226" s="170"/>
      <c r="DWR226" s="170"/>
      <c r="DWS226" s="170"/>
      <c r="DWT226" s="170"/>
      <c r="DWU226" s="170"/>
      <c r="DWV226" s="170"/>
      <c r="DWW226" s="170"/>
      <c r="DWX226" s="170"/>
      <c r="DWY226" s="170"/>
      <c r="DWZ226" s="170"/>
      <c r="DXA226" s="170"/>
      <c r="DXB226" s="170"/>
      <c r="DXC226" s="170"/>
      <c r="DXD226" s="170"/>
      <c r="DXE226" s="170"/>
      <c r="DXF226" s="170"/>
      <c r="DXG226" s="170"/>
      <c r="DXH226" s="170"/>
      <c r="DXI226" s="170"/>
      <c r="DXJ226" s="170"/>
      <c r="DXK226" s="170"/>
      <c r="DXL226" s="170"/>
      <c r="DXM226" s="170"/>
      <c r="DXN226" s="170"/>
      <c r="DXO226" s="170"/>
      <c r="DXP226" s="170"/>
      <c r="DXQ226" s="170"/>
      <c r="DXR226" s="170"/>
      <c r="DXS226" s="170"/>
      <c r="DXT226" s="170"/>
      <c r="DXU226" s="170"/>
      <c r="DXV226" s="170"/>
      <c r="DXW226" s="170"/>
      <c r="DXX226" s="170"/>
      <c r="DXY226" s="170"/>
      <c r="DXZ226" s="170"/>
      <c r="DYA226" s="170"/>
      <c r="DYB226" s="170"/>
      <c r="DYC226" s="170"/>
      <c r="DYD226" s="170"/>
      <c r="DYE226" s="170"/>
      <c r="DYF226" s="170"/>
      <c r="DYG226" s="170"/>
      <c r="DYH226" s="170"/>
      <c r="DYI226" s="170"/>
      <c r="DYJ226" s="170"/>
      <c r="DYK226" s="170"/>
      <c r="DYL226" s="170"/>
      <c r="DYM226" s="170"/>
      <c r="DYN226" s="170"/>
      <c r="DYO226" s="170"/>
      <c r="DYP226" s="170"/>
      <c r="DYQ226" s="170"/>
      <c r="DYR226" s="170"/>
      <c r="DYS226" s="170"/>
      <c r="DYT226" s="170"/>
      <c r="DYU226" s="170"/>
      <c r="DYV226" s="170"/>
      <c r="DYW226" s="170"/>
      <c r="DYX226" s="170"/>
      <c r="DYY226" s="170"/>
      <c r="DYZ226" s="170"/>
      <c r="DZA226" s="170"/>
      <c r="DZB226" s="170"/>
      <c r="DZC226" s="170"/>
      <c r="DZD226" s="170"/>
      <c r="DZE226" s="170"/>
      <c r="DZF226" s="170"/>
      <c r="DZG226" s="170"/>
      <c r="DZH226" s="170"/>
      <c r="DZI226" s="170"/>
      <c r="DZJ226" s="170"/>
      <c r="DZK226" s="170"/>
      <c r="DZL226" s="170"/>
      <c r="DZM226" s="170"/>
      <c r="DZN226" s="170"/>
      <c r="DZO226" s="170"/>
      <c r="DZP226" s="170"/>
      <c r="DZQ226" s="170"/>
      <c r="DZR226" s="170"/>
      <c r="DZS226" s="170"/>
      <c r="DZT226" s="170"/>
      <c r="DZU226" s="170"/>
      <c r="DZV226" s="170"/>
      <c r="DZW226" s="170"/>
      <c r="DZX226" s="170"/>
      <c r="DZY226" s="170"/>
      <c r="DZZ226" s="170"/>
      <c r="EAA226" s="170"/>
      <c r="EAB226" s="170"/>
      <c r="EAC226" s="170"/>
      <c r="EAD226" s="170"/>
      <c r="EAE226" s="170"/>
      <c r="EAF226" s="170"/>
      <c r="EAG226" s="170"/>
      <c r="EAH226" s="170"/>
      <c r="EAI226" s="170"/>
      <c r="EAJ226" s="170"/>
      <c r="EAK226" s="170"/>
      <c r="EAL226" s="170"/>
      <c r="EAM226" s="170"/>
      <c r="EAN226" s="170"/>
      <c r="EAO226" s="170"/>
      <c r="EAP226" s="170"/>
      <c r="EAQ226" s="170"/>
      <c r="EAR226" s="170"/>
      <c r="EAS226" s="170"/>
      <c r="EAT226" s="170"/>
      <c r="EAU226" s="170"/>
      <c r="EAV226" s="170"/>
      <c r="EAW226" s="170"/>
      <c r="EAX226" s="170"/>
      <c r="EAY226" s="170"/>
      <c r="EAZ226" s="170"/>
      <c r="EBA226" s="170"/>
      <c r="EBB226" s="170"/>
      <c r="EBC226" s="170"/>
      <c r="EBD226" s="170"/>
      <c r="EBE226" s="170"/>
      <c r="EBF226" s="170"/>
      <c r="EBG226" s="170"/>
      <c r="EBH226" s="170"/>
      <c r="EBI226" s="170"/>
      <c r="EBJ226" s="170"/>
      <c r="EBK226" s="170"/>
      <c r="EBL226" s="170"/>
      <c r="EBM226" s="170"/>
      <c r="EBN226" s="170"/>
      <c r="EBO226" s="170"/>
      <c r="EBP226" s="170"/>
      <c r="EBQ226" s="170"/>
      <c r="EBR226" s="170"/>
      <c r="EBS226" s="170"/>
      <c r="EBT226" s="170"/>
      <c r="EBU226" s="170"/>
      <c r="EBV226" s="170"/>
      <c r="EBW226" s="170"/>
      <c r="EBX226" s="170"/>
      <c r="EBY226" s="170"/>
      <c r="EBZ226" s="170"/>
      <c r="ECA226" s="170"/>
      <c r="ECB226" s="170"/>
      <c r="ECC226" s="170"/>
      <c r="ECD226" s="170"/>
      <c r="ECE226" s="170"/>
      <c r="ECF226" s="170"/>
      <c r="ECG226" s="170"/>
      <c r="ECH226" s="170"/>
      <c r="ECI226" s="170"/>
      <c r="ECJ226" s="170"/>
      <c r="ECK226" s="170"/>
      <c r="ECL226" s="170"/>
      <c r="ECM226" s="170"/>
      <c r="ECN226" s="170"/>
      <c r="ECO226" s="170"/>
      <c r="ECP226" s="170"/>
      <c r="ECQ226" s="170"/>
      <c r="ECR226" s="170"/>
      <c r="ECS226" s="170"/>
      <c r="ECT226" s="170"/>
      <c r="ECU226" s="170"/>
      <c r="ECV226" s="170"/>
      <c r="ECW226" s="170"/>
      <c r="ECX226" s="170"/>
      <c r="ECY226" s="170"/>
      <c r="ECZ226" s="170"/>
      <c r="EDA226" s="170"/>
      <c r="EDB226" s="170"/>
      <c r="EDC226" s="170"/>
      <c r="EDD226" s="170"/>
      <c r="EDE226" s="170"/>
      <c r="EDF226" s="170"/>
      <c r="EDG226" s="170"/>
      <c r="EDH226" s="170"/>
      <c r="EDI226" s="170"/>
      <c r="EDJ226" s="170"/>
      <c r="EDK226" s="170"/>
      <c r="EDL226" s="170"/>
      <c r="EDM226" s="170"/>
      <c r="EDN226" s="170"/>
      <c r="EDO226" s="170"/>
      <c r="EDP226" s="170"/>
      <c r="EDQ226" s="170"/>
      <c r="EDR226" s="170"/>
      <c r="EDS226" s="170"/>
      <c r="EDT226" s="170"/>
      <c r="EDU226" s="170"/>
      <c r="EDV226" s="170"/>
      <c r="EDW226" s="170"/>
      <c r="EDX226" s="170"/>
      <c r="EDY226" s="170"/>
      <c r="EDZ226" s="170"/>
      <c r="EEA226" s="170"/>
      <c r="EEB226" s="170"/>
      <c r="EEC226" s="170"/>
      <c r="EED226" s="170"/>
      <c r="EEE226" s="170"/>
      <c r="EEF226" s="170"/>
      <c r="EEG226" s="170"/>
      <c r="EEH226" s="170"/>
      <c r="EEI226" s="170"/>
      <c r="EEJ226" s="170"/>
      <c r="EEK226" s="170"/>
      <c r="EEL226" s="170"/>
      <c r="EEM226" s="170"/>
      <c r="EEN226" s="170"/>
      <c r="EEO226" s="170"/>
      <c r="EEP226" s="170"/>
      <c r="EEQ226" s="170"/>
      <c r="EER226" s="170"/>
      <c r="EES226" s="170"/>
      <c r="EET226" s="170"/>
      <c r="EEU226" s="170"/>
      <c r="EEV226" s="170"/>
      <c r="EEW226" s="170"/>
      <c r="EEX226" s="170"/>
      <c r="EEY226" s="170"/>
      <c r="EEZ226" s="170"/>
      <c r="EFA226" s="170"/>
      <c r="EFB226" s="170"/>
      <c r="EFC226" s="170"/>
      <c r="EFD226" s="170"/>
      <c r="EFE226" s="170"/>
      <c r="EFF226" s="170"/>
      <c r="EFG226" s="170"/>
      <c r="EFH226" s="170"/>
      <c r="EFI226" s="170"/>
      <c r="EFJ226" s="170"/>
      <c r="EFK226" s="170"/>
      <c r="EFL226" s="170"/>
      <c r="EFM226" s="170"/>
      <c r="EFN226" s="170"/>
      <c r="EFO226" s="170"/>
      <c r="EFP226" s="170"/>
      <c r="EFQ226" s="170"/>
      <c r="EFR226" s="170"/>
      <c r="EFS226" s="170"/>
      <c r="EFT226" s="170"/>
      <c r="EFU226" s="170"/>
      <c r="EFV226" s="170"/>
      <c r="EFW226" s="170"/>
      <c r="EFX226" s="170"/>
      <c r="EFY226" s="170"/>
      <c r="EFZ226" s="170"/>
      <c r="EGA226" s="170"/>
      <c r="EGB226" s="170"/>
      <c r="EGC226" s="170"/>
      <c r="EGD226" s="170"/>
      <c r="EGE226" s="170"/>
      <c r="EGF226" s="170"/>
      <c r="EGG226" s="170"/>
      <c r="EGH226" s="170"/>
      <c r="EGI226" s="170"/>
      <c r="EGJ226" s="170"/>
      <c r="EGK226" s="170"/>
      <c r="EGL226" s="170"/>
      <c r="EGM226" s="170"/>
      <c r="EGN226" s="170"/>
      <c r="EGO226" s="170"/>
      <c r="EGP226" s="170"/>
      <c r="EGQ226" s="170"/>
      <c r="EGR226" s="170"/>
      <c r="EGS226" s="170"/>
      <c r="EGT226" s="170"/>
      <c r="EGU226" s="170"/>
      <c r="EGV226" s="170"/>
      <c r="EGW226" s="170"/>
      <c r="EGX226" s="170"/>
      <c r="EGY226" s="170"/>
      <c r="EGZ226" s="170"/>
      <c r="EHA226" s="170"/>
      <c r="EHB226" s="170"/>
      <c r="EHC226" s="170"/>
      <c r="EHD226" s="170"/>
      <c r="EHE226" s="170"/>
      <c r="EHF226" s="170"/>
      <c r="EHG226" s="170"/>
      <c r="EHH226" s="170"/>
      <c r="EHI226" s="170"/>
      <c r="EHJ226" s="170"/>
      <c r="EHK226" s="170"/>
      <c r="EHL226" s="170"/>
      <c r="EHM226" s="170"/>
      <c r="EHN226" s="170"/>
      <c r="EHO226" s="170"/>
      <c r="EHP226" s="170"/>
      <c r="EHQ226" s="170"/>
      <c r="EHR226" s="170"/>
      <c r="EHS226" s="170"/>
      <c r="EHT226" s="170"/>
      <c r="EHU226" s="170"/>
      <c r="EHV226" s="170"/>
      <c r="EHW226" s="170"/>
      <c r="EHX226" s="170"/>
      <c r="EHY226" s="170"/>
      <c r="EHZ226" s="170"/>
      <c r="EIA226" s="170"/>
      <c r="EIB226" s="170"/>
      <c r="EIC226" s="170"/>
      <c r="EID226" s="170"/>
      <c r="EIE226" s="170"/>
      <c r="EIF226" s="170"/>
      <c r="EIG226" s="170"/>
      <c r="EIH226" s="170"/>
      <c r="EII226" s="170"/>
      <c r="EIJ226" s="170"/>
      <c r="EIK226" s="170"/>
      <c r="EIL226" s="170"/>
      <c r="EIM226" s="170"/>
      <c r="EIN226" s="170"/>
      <c r="EIO226" s="170"/>
      <c r="EIP226" s="170"/>
      <c r="EIQ226" s="170"/>
      <c r="EIR226" s="170"/>
      <c r="EIS226" s="170"/>
      <c r="EIT226" s="170"/>
      <c r="EIU226" s="170"/>
      <c r="EIV226" s="170"/>
      <c r="EIW226" s="170"/>
      <c r="EIX226" s="170"/>
      <c r="EIY226" s="170"/>
      <c r="EIZ226" s="170"/>
      <c r="EJA226" s="170"/>
      <c r="EJB226" s="170"/>
      <c r="EJC226" s="170"/>
      <c r="EJD226" s="170"/>
      <c r="EJE226" s="170"/>
      <c r="EJF226" s="170"/>
      <c r="EJG226" s="170"/>
      <c r="EJH226" s="170"/>
      <c r="EJI226" s="170"/>
      <c r="EJJ226" s="170"/>
      <c r="EJK226" s="170"/>
      <c r="EJL226" s="170"/>
      <c r="EJM226" s="170"/>
      <c r="EJN226" s="170"/>
      <c r="EJO226" s="170"/>
      <c r="EJP226" s="170"/>
      <c r="EJQ226" s="170"/>
      <c r="EJR226" s="170"/>
      <c r="EJS226" s="170"/>
      <c r="EJT226" s="170"/>
      <c r="EJU226" s="170"/>
      <c r="EJV226" s="170"/>
      <c r="EJW226" s="170"/>
      <c r="EJX226" s="170"/>
      <c r="EJY226" s="170"/>
      <c r="EJZ226" s="170"/>
      <c r="EKA226" s="170"/>
      <c r="EKB226" s="170"/>
      <c r="EKC226" s="170"/>
      <c r="EKD226" s="170"/>
      <c r="EKE226" s="170"/>
      <c r="EKF226" s="170"/>
      <c r="EKG226" s="170"/>
      <c r="EKH226" s="170"/>
      <c r="EKI226" s="170"/>
      <c r="EKJ226" s="170"/>
      <c r="EKK226" s="170"/>
      <c r="EKL226" s="170"/>
      <c r="EKM226" s="170"/>
      <c r="EKN226" s="170"/>
      <c r="EKO226" s="170"/>
      <c r="EKP226" s="170"/>
      <c r="EKQ226" s="170"/>
      <c r="EKR226" s="170"/>
      <c r="EKS226" s="170"/>
      <c r="EKT226" s="170"/>
      <c r="EKU226" s="170"/>
      <c r="EKV226" s="170"/>
      <c r="EKW226" s="170"/>
      <c r="EKX226" s="170"/>
      <c r="EKY226" s="170"/>
      <c r="EKZ226" s="170"/>
      <c r="ELA226" s="170"/>
      <c r="ELB226" s="170"/>
      <c r="ELC226" s="170"/>
      <c r="ELD226" s="170"/>
      <c r="ELE226" s="170"/>
      <c r="ELF226" s="170"/>
      <c r="ELG226" s="170"/>
      <c r="ELH226" s="170"/>
      <c r="ELI226" s="170"/>
      <c r="ELJ226" s="170"/>
      <c r="ELK226" s="170"/>
      <c r="ELL226" s="170"/>
      <c r="ELM226" s="170"/>
      <c r="ELN226" s="170"/>
      <c r="ELO226" s="170"/>
      <c r="ELP226" s="170"/>
      <c r="ELQ226" s="170"/>
      <c r="ELR226" s="170"/>
      <c r="ELS226" s="170"/>
      <c r="ELT226" s="170"/>
      <c r="ELU226" s="170"/>
      <c r="ELV226" s="170"/>
      <c r="ELW226" s="170"/>
      <c r="ELX226" s="170"/>
      <c r="ELY226" s="170"/>
      <c r="ELZ226" s="170"/>
      <c r="EMA226" s="170"/>
      <c r="EMB226" s="170"/>
      <c r="EMC226" s="170"/>
      <c r="EMD226" s="170"/>
      <c r="EME226" s="170"/>
      <c r="EMF226" s="170"/>
      <c r="EMG226" s="170"/>
      <c r="EMH226" s="170"/>
      <c r="EMI226" s="170"/>
      <c r="EMJ226" s="170"/>
      <c r="EMK226" s="170"/>
      <c r="EML226" s="170"/>
      <c r="EMM226" s="170"/>
      <c r="EMN226" s="170"/>
      <c r="EMO226" s="170"/>
      <c r="EMP226" s="170"/>
      <c r="EMQ226" s="170"/>
      <c r="EMR226" s="170"/>
      <c r="EMS226" s="170"/>
      <c r="EMT226" s="170"/>
      <c r="EMU226" s="170"/>
      <c r="EMV226" s="170"/>
      <c r="EMW226" s="170"/>
      <c r="EMX226" s="170"/>
      <c r="EMY226" s="170"/>
      <c r="EMZ226" s="170"/>
      <c r="ENA226" s="170"/>
      <c r="ENB226" s="170"/>
      <c r="ENC226" s="170"/>
      <c r="END226" s="170"/>
      <c r="ENE226" s="170"/>
      <c r="ENF226" s="170"/>
      <c r="ENG226" s="170"/>
      <c r="ENH226" s="170"/>
      <c r="ENI226" s="170"/>
      <c r="ENJ226" s="170"/>
      <c r="ENK226" s="170"/>
      <c r="ENL226" s="170"/>
      <c r="ENM226" s="170"/>
      <c r="ENN226" s="170"/>
      <c r="ENO226" s="170"/>
      <c r="ENP226" s="170"/>
      <c r="ENQ226" s="170"/>
      <c r="ENR226" s="170"/>
      <c r="ENS226" s="170"/>
      <c r="ENT226" s="170"/>
      <c r="ENU226" s="170"/>
      <c r="ENV226" s="170"/>
      <c r="ENW226" s="170"/>
      <c r="ENX226" s="170"/>
      <c r="ENY226" s="170"/>
      <c r="ENZ226" s="170"/>
      <c r="EOA226" s="170"/>
      <c r="EOB226" s="170"/>
      <c r="EOC226" s="170"/>
      <c r="EOD226" s="170"/>
      <c r="EOE226" s="170"/>
      <c r="EOF226" s="170"/>
      <c r="EOG226" s="170"/>
      <c r="EOH226" s="170"/>
      <c r="EOI226" s="170"/>
      <c r="EOJ226" s="170"/>
      <c r="EOK226" s="170"/>
      <c r="EOL226" s="170"/>
      <c r="EOM226" s="170"/>
      <c r="EON226" s="170"/>
      <c r="EOO226" s="170"/>
      <c r="EOP226" s="170"/>
      <c r="EOQ226" s="170"/>
      <c r="EOR226" s="170"/>
      <c r="EOS226" s="170"/>
      <c r="EOT226" s="170"/>
      <c r="EOU226" s="170"/>
      <c r="EOV226" s="170"/>
      <c r="EOW226" s="170"/>
      <c r="EOX226" s="170"/>
      <c r="EOY226" s="170"/>
      <c r="EOZ226" s="170"/>
      <c r="EPA226" s="170"/>
      <c r="EPB226" s="170"/>
      <c r="EPC226" s="170"/>
      <c r="EPD226" s="170"/>
      <c r="EPE226" s="170"/>
      <c r="EPF226" s="170"/>
      <c r="EPG226" s="170"/>
      <c r="EPH226" s="170"/>
      <c r="EPI226" s="170"/>
      <c r="EPJ226" s="170"/>
      <c r="EPK226" s="170"/>
      <c r="EPL226" s="170"/>
      <c r="EPM226" s="170"/>
      <c r="EPN226" s="170"/>
      <c r="EPO226" s="170"/>
      <c r="EPP226" s="170"/>
      <c r="EPQ226" s="170"/>
      <c r="EPR226" s="170"/>
      <c r="EPS226" s="170"/>
      <c r="EPT226" s="170"/>
      <c r="EPU226" s="170"/>
      <c r="EPV226" s="170"/>
      <c r="EPW226" s="170"/>
      <c r="EPX226" s="170"/>
      <c r="EPY226" s="170"/>
      <c r="EPZ226" s="170"/>
      <c r="EQA226" s="170"/>
      <c r="EQB226" s="170"/>
      <c r="EQC226" s="170"/>
      <c r="EQD226" s="170"/>
      <c r="EQE226" s="170"/>
      <c r="EQF226" s="170"/>
      <c r="EQG226" s="170"/>
      <c r="EQH226" s="170"/>
      <c r="EQI226" s="170"/>
      <c r="EQJ226" s="170"/>
      <c r="EQK226" s="170"/>
      <c r="EQL226" s="170"/>
      <c r="EQM226" s="170"/>
      <c r="EQN226" s="170"/>
      <c r="EQO226" s="170"/>
      <c r="EQP226" s="170"/>
      <c r="EQQ226" s="170"/>
      <c r="EQR226" s="170"/>
      <c r="EQS226" s="170"/>
      <c r="EQT226" s="170"/>
      <c r="EQU226" s="170"/>
      <c r="EQV226" s="170"/>
      <c r="EQW226" s="170"/>
      <c r="EQX226" s="170"/>
      <c r="EQY226" s="170"/>
      <c r="EQZ226" s="170"/>
      <c r="ERA226" s="170"/>
      <c r="ERB226" s="170"/>
      <c r="ERC226" s="170"/>
      <c r="ERD226" s="170"/>
      <c r="ERE226" s="170"/>
      <c r="ERF226" s="170"/>
      <c r="ERG226" s="170"/>
      <c r="ERH226" s="170"/>
      <c r="ERI226" s="170"/>
      <c r="ERJ226" s="170"/>
      <c r="ERK226" s="170"/>
      <c r="ERL226" s="170"/>
      <c r="ERM226" s="170"/>
      <c r="ERN226" s="170"/>
      <c r="ERO226" s="170"/>
      <c r="ERP226" s="170"/>
      <c r="ERQ226" s="170"/>
      <c r="ERR226" s="170"/>
      <c r="ERS226" s="170"/>
      <c r="ERT226" s="170"/>
      <c r="ERU226" s="170"/>
      <c r="ERV226" s="170"/>
      <c r="ERW226" s="170"/>
      <c r="ERX226" s="170"/>
      <c r="ERY226" s="170"/>
      <c r="ERZ226" s="170"/>
      <c r="ESA226" s="170"/>
      <c r="ESB226" s="170"/>
      <c r="ESC226" s="170"/>
      <c r="ESD226" s="170"/>
      <c r="ESE226" s="170"/>
      <c r="ESF226" s="170"/>
      <c r="ESG226" s="170"/>
      <c r="ESH226" s="170"/>
      <c r="ESI226" s="170"/>
      <c r="ESJ226" s="170"/>
      <c r="ESK226" s="170"/>
      <c r="ESL226" s="170"/>
      <c r="ESM226" s="170"/>
      <c r="ESN226" s="170"/>
      <c r="ESO226" s="170"/>
      <c r="ESP226" s="170"/>
      <c r="ESQ226" s="170"/>
      <c r="ESR226" s="170"/>
      <c r="ESS226" s="170"/>
      <c r="EST226" s="170"/>
      <c r="ESU226" s="170"/>
      <c r="ESV226" s="170"/>
      <c r="ESW226" s="170"/>
      <c r="ESX226" s="170"/>
      <c r="ESY226" s="170"/>
      <c r="ESZ226" s="170"/>
      <c r="ETA226" s="170"/>
      <c r="ETB226" s="170"/>
      <c r="ETC226" s="170"/>
      <c r="ETD226" s="170"/>
      <c r="ETE226" s="170"/>
      <c r="ETF226" s="170"/>
      <c r="ETG226" s="170"/>
      <c r="ETH226" s="170"/>
      <c r="ETI226" s="170"/>
      <c r="ETJ226" s="170"/>
      <c r="ETK226" s="170"/>
      <c r="ETL226" s="170"/>
      <c r="ETM226" s="170"/>
      <c r="ETN226" s="170"/>
      <c r="ETO226" s="170"/>
      <c r="ETP226" s="170"/>
      <c r="ETQ226" s="170"/>
      <c r="ETR226" s="170"/>
      <c r="ETS226" s="170"/>
      <c r="ETT226" s="170"/>
      <c r="ETU226" s="170"/>
      <c r="ETV226" s="170"/>
      <c r="ETW226" s="170"/>
      <c r="ETX226" s="170"/>
      <c r="ETY226" s="170"/>
      <c r="ETZ226" s="170"/>
      <c r="EUA226" s="170"/>
      <c r="EUB226" s="170"/>
      <c r="EUC226" s="170"/>
      <c r="EUD226" s="170"/>
      <c r="EUE226" s="170"/>
      <c r="EUF226" s="170"/>
      <c r="EUG226" s="170"/>
      <c r="EUH226" s="170"/>
      <c r="EUI226" s="170"/>
      <c r="EUJ226" s="170"/>
      <c r="EUK226" s="170"/>
      <c r="EUL226" s="170"/>
      <c r="EUM226" s="170"/>
      <c r="EUN226" s="170"/>
      <c r="EUO226" s="170"/>
      <c r="EUP226" s="170"/>
      <c r="EUQ226" s="170"/>
      <c r="EUR226" s="170"/>
      <c r="EUS226" s="170"/>
      <c r="EUT226" s="170"/>
      <c r="EUU226" s="170"/>
      <c r="EUV226" s="170"/>
      <c r="EUW226" s="170"/>
      <c r="EUX226" s="170"/>
      <c r="EUY226" s="170"/>
      <c r="EUZ226" s="170"/>
      <c r="EVA226" s="170"/>
      <c r="EVB226" s="170"/>
      <c r="EVC226" s="170"/>
      <c r="EVD226" s="170"/>
      <c r="EVE226" s="170"/>
      <c r="EVF226" s="170"/>
      <c r="EVG226" s="170"/>
      <c r="EVH226" s="170"/>
      <c r="EVI226" s="170"/>
      <c r="EVJ226" s="170"/>
      <c r="EVK226" s="170"/>
      <c r="EVL226" s="170"/>
      <c r="EVM226" s="170"/>
      <c r="EVN226" s="170"/>
      <c r="EVO226" s="170"/>
      <c r="EVP226" s="170"/>
      <c r="EVQ226" s="170"/>
      <c r="EVR226" s="170"/>
      <c r="EVS226" s="170"/>
      <c r="EVT226" s="170"/>
      <c r="EVU226" s="170"/>
      <c r="EVV226" s="170"/>
      <c r="EVW226" s="170"/>
      <c r="EVX226" s="170"/>
      <c r="EVY226" s="170"/>
      <c r="EVZ226" s="170"/>
      <c r="EWA226" s="170"/>
      <c r="EWB226" s="170"/>
      <c r="EWC226" s="170"/>
      <c r="EWD226" s="170"/>
      <c r="EWE226" s="170"/>
      <c r="EWF226" s="170"/>
      <c r="EWG226" s="170"/>
      <c r="EWH226" s="170"/>
      <c r="EWI226" s="170"/>
      <c r="EWJ226" s="170"/>
      <c r="EWK226" s="170"/>
      <c r="EWL226" s="170"/>
      <c r="EWM226" s="170"/>
      <c r="EWN226" s="170"/>
      <c r="EWO226" s="170"/>
      <c r="EWP226" s="170"/>
      <c r="EWQ226" s="170"/>
      <c r="EWR226" s="170"/>
      <c r="EWS226" s="170"/>
      <c r="EWT226" s="170"/>
      <c r="EWU226" s="170"/>
      <c r="EWV226" s="170"/>
      <c r="EWW226" s="170"/>
      <c r="EWX226" s="170"/>
      <c r="EWY226" s="170"/>
      <c r="EWZ226" s="170"/>
      <c r="EXA226" s="170"/>
      <c r="EXB226" s="170"/>
      <c r="EXC226" s="170"/>
      <c r="EXD226" s="170"/>
      <c r="EXE226" s="170"/>
      <c r="EXF226" s="170"/>
      <c r="EXG226" s="170"/>
      <c r="EXH226" s="170"/>
      <c r="EXI226" s="170"/>
      <c r="EXJ226" s="170"/>
      <c r="EXK226" s="170"/>
      <c r="EXL226" s="170"/>
      <c r="EXM226" s="170"/>
      <c r="EXN226" s="170"/>
      <c r="EXO226" s="170"/>
      <c r="EXP226" s="170"/>
      <c r="EXQ226" s="170"/>
      <c r="EXR226" s="170"/>
      <c r="EXS226" s="170"/>
      <c r="EXT226" s="170"/>
      <c r="EXU226" s="170"/>
      <c r="EXV226" s="170"/>
      <c r="EXW226" s="170"/>
      <c r="EXX226" s="170"/>
      <c r="EXY226" s="170"/>
      <c r="EXZ226" s="170"/>
      <c r="EYA226" s="170"/>
      <c r="EYB226" s="170"/>
      <c r="EYC226" s="170"/>
      <c r="EYD226" s="170"/>
      <c r="EYE226" s="170"/>
      <c r="EYF226" s="170"/>
      <c r="EYG226" s="170"/>
      <c r="EYH226" s="170"/>
      <c r="EYI226" s="170"/>
      <c r="EYJ226" s="170"/>
      <c r="EYK226" s="170"/>
      <c r="EYL226" s="170"/>
      <c r="EYM226" s="170"/>
      <c r="EYN226" s="170"/>
      <c r="EYO226" s="170"/>
      <c r="EYP226" s="170"/>
      <c r="EYQ226" s="170"/>
      <c r="EYR226" s="170"/>
      <c r="EYS226" s="170"/>
      <c r="EYT226" s="170"/>
      <c r="EYU226" s="170"/>
      <c r="EYV226" s="170"/>
      <c r="EYW226" s="170"/>
      <c r="EYX226" s="170"/>
      <c r="EYY226" s="170"/>
      <c r="EYZ226" s="170"/>
      <c r="EZA226" s="170"/>
      <c r="EZB226" s="170"/>
      <c r="EZC226" s="170"/>
      <c r="EZD226" s="170"/>
      <c r="EZE226" s="170"/>
      <c r="EZF226" s="170"/>
      <c r="EZG226" s="170"/>
      <c r="EZH226" s="170"/>
      <c r="EZI226" s="170"/>
      <c r="EZJ226" s="170"/>
      <c r="EZK226" s="170"/>
      <c r="EZL226" s="170"/>
      <c r="EZM226" s="170"/>
      <c r="EZN226" s="170"/>
      <c r="EZO226" s="170"/>
      <c r="EZP226" s="170"/>
      <c r="EZQ226" s="170"/>
      <c r="EZR226" s="170"/>
      <c r="EZS226" s="170"/>
      <c r="EZT226" s="170"/>
      <c r="EZU226" s="170"/>
      <c r="EZV226" s="170"/>
      <c r="EZW226" s="170"/>
      <c r="EZX226" s="170"/>
      <c r="EZY226" s="170"/>
      <c r="EZZ226" s="170"/>
      <c r="FAA226" s="170"/>
      <c r="FAB226" s="170"/>
      <c r="FAC226" s="170"/>
      <c r="FAD226" s="170"/>
      <c r="FAE226" s="170"/>
      <c r="FAF226" s="170"/>
      <c r="FAG226" s="170"/>
      <c r="FAH226" s="170"/>
      <c r="FAI226" s="170"/>
      <c r="FAJ226" s="170"/>
      <c r="FAK226" s="170"/>
      <c r="FAL226" s="170"/>
      <c r="FAM226" s="170"/>
      <c r="FAN226" s="170"/>
      <c r="FAO226" s="170"/>
      <c r="FAP226" s="170"/>
      <c r="FAQ226" s="170"/>
      <c r="FAR226" s="170"/>
      <c r="FAS226" s="170"/>
      <c r="FAT226" s="170"/>
      <c r="FAU226" s="170"/>
      <c r="FAV226" s="170"/>
      <c r="FAW226" s="170"/>
      <c r="FAX226" s="170"/>
      <c r="FAY226" s="170"/>
      <c r="FAZ226" s="170"/>
      <c r="FBA226" s="170"/>
      <c r="FBB226" s="170"/>
      <c r="FBC226" s="170"/>
      <c r="FBD226" s="170"/>
      <c r="FBE226" s="170"/>
      <c r="FBF226" s="170"/>
      <c r="FBG226" s="170"/>
      <c r="FBH226" s="170"/>
      <c r="FBI226" s="170"/>
      <c r="FBJ226" s="170"/>
      <c r="FBK226" s="170"/>
      <c r="FBL226" s="170"/>
      <c r="FBM226" s="170"/>
      <c r="FBN226" s="170"/>
      <c r="FBO226" s="170"/>
      <c r="FBP226" s="170"/>
      <c r="FBQ226" s="170"/>
      <c r="FBR226" s="170"/>
      <c r="FBS226" s="170"/>
      <c r="FBT226" s="170"/>
      <c r="FBU226" s="170"/>
      <c r="FBV226" s="170"/>
      <c r="FBW226" s="170"/>
      <c r="FBX226" s="170"/>
      <c r="FBY226" s="170"/>
      <c r="FBZ226" s="170"/>
      <c r="FCA226" s="170"/>
      <c r="FCB226" s="170"/>
      <c r="FCC226" s="170"/>
      <c r="FCD226" s="170"/>
      <c r="FCE226" s="170"/>
      <c r="FCF226" s="170"/>
      <c r="FCG226" s="170"/>
      <c r="FCH226" s="170"/>
      <c r="FCI226" s="170"/>
      <c r="FCJ226" s="170"/>
      <c r="FCK226" s="170"/>
      <c r="FCL226" s="170"/>
      <c r="FCM226" s="170"/>
      <c r="FCN226" s="170"/>
      <c r="FCO226" s="170"/>
      <c r="FCP226" s="170"/>
      <c r="FCQ226" s="170"/>
      <c r="FCR226" s="170"/>
      <c r="FCS226" s="170"/>
      <c r="FCT226" s="170"/>
      <c r="FCU226" s="170"/>
      <c r="FCV226" s="170"/>
      <c r="FCW226" s="170"/>
      <c r="FCX226" s="170"/>
      <c r="FCY226" s="170"/>
      <c r="FCZ226" s="170"/>
      <c r="FDA226" s="170"/>
      <c r="FDB226" s="170"/>
      <c r="FDC226" s="170"/>
      <c r="FDD226" s="170"/>
      <c r="FDE226" s="170"/>
      <c r="FDF226" s="170"/>
      <c r="FDG226" s="170"/>
      <c r="FDH226" s="170"/>
      <c r="FDI226" s="170"/>
      <c r="FDJ226" s="170"/>
      <c r="FDK226" s="170"/>
      <c r="FDL226" s="170"/>
      <c r="FDM226" s="170"/>
      <c r="FDN226" s="170"/>
      <c r="FDO226" s="170"/>
      <c r="FDP226" s="170"/>
      <c r="FDQ226" s="170"/>
      <c r="FDR226" s="170"/>
      <c r="FDS226" s="170"/>
      <c r="FDT226" s="170"/>
      <c r="FDU226" s="170"/>
      <c r="FDV226" s="170"/>
      <c r="FDW226" s="170"/>
      <c r="FDX226" s="170"/>
      <c r="FDY226" s="170"/>
      <c r="FDZ226" s="170"/>
      <c r="FEA226" s="170"/>
      <c r="FEB226" s="170"/>
      <c r="FEC226" s="170"/>
      <c r="FED226" s="170"/>
      <c r="FEE226" s="170"/>
      <c r="FEF226" s="170"/>
      <c r="FEG226" s="170"/>
      <c r="FEH226" s="170"/>
      <c r="FEI226" s="170"/>
      <c r="FEJ226" s="170"/>
      <c r="FEK226" s="170"/>
      <c r="FEL226" s="170"/>
      <c r="FEM226" s="170"/>
      <c r="FEN226" s="170"/>
      <c r="FEO226" s="170"/>
      <c r="FEP226" s="170"/>
      <c r="FEQ226" s="170"/>
      <c r="FER226" s="170"/>
      <c r="FES226" s="170"/>
      <c r="FET226" s="170"/>
      <c r="FEU226" s="170"/>
      <c r="FEV226" s="170"/>
      <c r="FEW226" s="170"/>
      <c r="FEX226" s="170"/>
      <c r="FEY226" s="170"/>
      <c r="FEZ226" s="170"/>
      <c r="FFA226" s="170"/>
      <c r="FFB226" s="170"/>
      <c r="FFC226" s="170"/>
      <c r="FFD226" s="170"/>
      <c r="FFE226" s="170"/>
      <c r="FFF226" s="170"/>
      <c r="FFG226" s="170"/>
      <c r="FFH226" s="170"/>
      <c r="FFI226" s="170"/>
      <c r="FFJ226" s="170"/>
      <c r="FFK226" s="170"/>
      <c r="FFL226" s="170"/>
      <c r="FFM226" s="170"/>
      <c r="FFN226" s="170"/>
      <c r="FFO226" s="170"/>
      <c r="FFP226" s="170"/>
      <c r="FFQ226" s="170"/>
      <c r="FFR226" s="170"/>
      <c r="FFS226" s="170"/>
      <c r="FFT226" s="170"/>
      <c r="FFU226" s="170"/>
      <c r="FFV226" s="170"/>
      <c r="FFW226" s="170"/>
      <c r="FFX226" s="170"/>
      <c r="FFY226" s="170"/>
      <c r="FFZ226" s="170"/>
      <c r="FGA226" s="170"/>
      <c r="FGB226" s="170"/>
      <c r="FGC226" s="170"/>
      <c r="FGD226" s="170"/>
      <c r="FGE226" s="170"/>
      <c r="FGF226" s="170"/>
      <c r="FGG226" s="170"/>
      <c r="FGH226" s="170"/>
      <c r="FGI226" s="170"/>
      <c r="FGJ226" s="170"/>
      <c r="FGK226" s="170"/>
      <c r="FGL226" s="170"/>
      <c r="FGM226" s="170"/>
      <c r="FGN226" s="170"/>
      <c r="FGO226" s="170"/>
      <c r="FGP226" s="170"/>
      <c r="FGQ226" s="170"/>
      <c r="FGR226" s="170"/>
      <c r="FGS226" s="170"/>
      <c r="FGT226" s="170"/>
      <c r="FGU226" s="170"/>
      <c r="FGV226" s="170"/>
      <c r="FGW226" s="170"/>
      <c r="FGX226" s="170"/>
      <c r="FGY226" s="170"/>
      <c r="FGZ226" s="170"/>
      <c r="FHA226" s="170"/>
      <c r="FHB226" s="170"/>
      <c r="FHC226" s="170"/>
      <c r="FHD226" s="170"/>
      <c r="FHE226" s="170"/>
      <c r="FHF226" s="170"/>
      <c r="FHG226" s="170"/>
      <c r="FHH226" s="170"/>
      <c r="FHI226" s="170"/>
      <c r="FHJ226" s="170"/>
      <c r="FHK226" s="170"/>
      <c r="FHL226" s="170"/>
      <c r="FHM226" s="170"/>
      <c r="FHN226" s="170"/>
      <c r="FHO226" s="170"/>
      <c r="FHP226" s="170"/>
      <c r="FHQ226" s="170"/>
      <c r="FHR226" s="170"/>
      <c r="FHS226" s="170"/>
      <c r="FHT226" s="170"/>
      <c r="FHU226" s="170"/>
      <c r="FHV226" s="170"/>
      <c r="FHW226" s="170"/>
      <c r="FHX226" s="170"/>
      <c r="FHY226" s="170"/>
      <c r="FHZ226" s="170"/>
      <c r="FIA226" s="170"/>
      <c r="FIB226" s="170"/>
      <c r="FIC226" s="170"/>
      <c r="FID226" s="170"/>
      <c r="FIE226" s="170"/>
      <c r="FIF226" s="170"/>
      <c r="FIG226" s="170"/>
      <c r="FIH226" s="170"/>
      <c r="FII226" s="170"/>
      <c r="FIJ226" s="170"/>
      <c r="FIK226" s="170"/>
      <c r="FIL226" s="170"/>
      <c r="FIM226" s="170"/>
      <c r="FIN226" s="170"/>
      <c r="FIO226" s="170"/>
      <c r="FIP226" s="170"/>
      <c r="FIQ226" s="170"/>
      <c r="FIR226" s="170"/>
      <c r="FIS226" s="170"/>
      <c r="FIT226" s="170"/>
      <c r="FIU226" s="170"/>
      <c r="FIV226" s="170"/>
      <c r="FIW226" s="170"/>
      <c r="FIX226" s="170"/>
      <c r="FIY226" s="170"/>
      <c r="FIZ226" s="170"/>
      <c r="FJA226" s="170"/>
      <c r="FJB226" s="170"/>
      <c r="FJC226" s="170"/>
      <c r="FJD226" s="170"/>
      <c r="FJE226" s="170"/>
      <c r="FJF226" s="170"/>
      <c r="FJG226" s="170"/>
      <c r="FJH226" s="170"/>
      <c r="FJI226" s="170"/>
      <c r="FJJ226" s="170"/>
      <c r="FJK226" s="170"/>
      <c r="FJL226" s="170"/>
      <c r="FJM226" s="170"/>
      <c r="FJN226" s="170"/>
      <c r="FJO226" s="170"/>
      <c r="FJP226" s="170"/>
      <c r="FJQ226" s="170"/>
      <c r="FJR226" s="170"/>
      <c r="FJS226" s="170"/>
      <c r="FJT226" s="170"/>
      <c r="FJU226" s="170"/>
      <c r="FJV226" s="170"/>
      <c r="FJW226" s="170"/>
      <c r="FJX226" s="170"/>
      <c r="FJY226" s="170"/>
      <c r="FJZ226" s="170"/>
      <c r="FKA226" s="170"/>
      <c r="FKB226" s="170"/>
      <c r="FKC226" s="170"/>
      <c r="FKD226" s="170"/>
      <c r="FKE226" s="170"/>
      <c r="FKF226" s="170"/>
      <c r="FKG226" s="170"/>
      <c r="FKH226" s="170"/>
      <c r="FKI226" s="170"/>
      <c r="FKJ226" s="170"/>
      <c r="FKK226" s="170"/>
      <c r="FKL226" s="170"/>
      <c r="FKM226" s="170"/>
      <c r="FKN226" s="170"/>
      <c r="FKO226" s="170"/>
      <c r="FKP226" s="170"/>
      <c r="FKQ226" s="170"/>
      <c r="FKR226" s="170"/>
      <c r="FKS226" s="170"/>
      <c r="FKT226" s="170"/>
      <c r="FKU226" s="170"/>
      <c r="FKV226" s="170"/>
      <c r="FKW226" s="170"/>
      <c r="FKX226" s="170"/>
      <c r="FKY226" s="170"/>
      <c r="FKZ226" s="170"/>
      <c r="FLA226" s="170"/>
      <c r="FLB226" s="170"/>
      <c r="FLC226" s="170"/>
      <c r="FLD226" s="170"/>
      <c r="FLE226" s="170"/>
      <c r="FLF226" s="170"/>
      <c r="FLG226" s="170"/>
      <c r="FLH226" s="170"/>
      <c r="FLI226" s="170"/>
      <c r="FLJ226" s="170"/>
      <c r="FLK226" s="170"/>
      <c r="FLL226" s="170"/>
      <c r="FLM226" s="170"/>
      <c r="FLN226" s="170"/>
      <c r="FLO226" s="170"/>
      <c r="FLP226" s="170"/>
      <c r="FLQ226" s="170"/>
      <c r="FLR226" s="170"/>
      <c r="FLS226" s="170"/>
      <c r="FLT226" s="170"/>
      <c r="FLU226" s="170"/>
      <c r="FLV226" s="170"/>
      <c r="FLW226" s="170"/>
      <c r="FLX226" s="170"/>
      <c r="FLY226" s="170"/>
      <c r="FLZ226" s="170"/>
      <c r="FMA226" s="170"/>
      <c r="FMB226" s="170"/>
      <c r="FMC226" s="170"/>
      <c r="FMD226" s="170"/>
      <c r="FME226" s="170"/>
      <c r="FMF226" s="170"/>
      <c r="FMG226" s="170"/>
      <c r="FMH226" s="170"/>
      <c r="FMI226" s="170"/>
      <c r="FMJ226" s="170"/>
      <c r="FMK226" s="170"/>
      <c r="FML226" s="170"/>
      <c r="FMM226" s="170"/>
      <c r="FMN226" s="170"/>
      <c r="FMO226" s="170"/>
      <c r="FMP226" s="170"/>
      <c r="FMQ226" s="170"/>
      <c r="FMR226" s="170"/>
      <c r="FMS226" s="170"/>
      <c r="FMT226" s="170"/>
      <c r="FMU226" s="170"/>
      <c r="FMV226" s="170"/>
      <c r="FMW226" s="170"/>
      <c r="FMX226" s="170"/>
      <c r="FMY226" s="170"/>
      <c r="FMZ226" s="170"/>
      <c r="FNA226" s="170"/>
      <c r="FNB226" s="170"/>
      <c r="FNC226" s="170"/>
      <c r="FND226" s="170"/>
      <c r="FNE226" s="170"/>
      <c r="FNF226" s="170"/>
      <c r="FNG226" s="170"/>
      <c r="FNH226" s="170"/>
      <c r="FNI226" s="170"/>
      <c r="FNJ226" s="170"/>
      <c r="FNK226" s="170"/>
      <c r="FNL226" s="170"/>
      <c r="FNM226" s="170"/>
      <c r="FNN226" s="170"/>
      <c r="FNO226" s="170"/>
      <c r="FNP226" s="170"/>
      <c r="FNQ226" s="170"/>
      <c r="FNR226" s="170"/>
      <c r="FNS226" s="170"/>
      <c r="FNT226" s="170"/>
      <c r="FNU226" s="170"/>
      <c r="FNV226" s="170"/>
      <c r="FNW226" s="170"/>
      <c r="FNX226" s="170"/>
      <c r="FNY226" s="170"/>
      <c r="FNZ226" s="170"/>
      <c r="FOA226" s="170"/>
      <c r="FOB226" s="170"/>
      <c r="FOC226" s="170"/>
      <c r="FOD226" s="170"/>
      <c r="FOE226" s="170"/>
      <c r="FOF226" s="170"/>
      <c r="FOG226" s="170"/>
      <c r="FOH226" s="170"/>
      <c r="FOI226" s="170"/>
      <c r="FOJ226" s="170"/>
      <c r="FOK226" s="170"/>
      <c r="FOL226" s="170"/>
      <c r="FOM226" s="170"/>
      <c r="FON226" s="170"/>
      <c r="FOO226" s="170"/>
      <c r="FOP226" s="170"/>
      <c r="FOQ226" s="170"/>
      <c r="FOR226" s="170"/>
      <c r="FOS226" s="170"/>
      <c r="FOT226" s="170"/>
      <c r="FOU226" s="170"/>
      <c r="FOV226" s="170"/>
      <c r="FOW226" s="170"/>
      <c r="FOX226" s="170"/>
      <c r="FOY226" s="170"/>
      <c r="FOZ226" s="170"/>
      <c r="FPA226" s="170"/>
      <c r="FPB226" s="170"/>
      <c r="FPC226" s="170"/>
      <c r="FPD226" s="170"/>
      <c r="FPE226" s="170"/>
      <c r="FPF226" s="170"/>
      <c r="FPG226" s="170"/>
      <c r="FPH226" s="170"/>
      <c r="FPI226" s="170"/>
      <c r="FPJ226" s="170"/>
      <c r="FPK226" s="170"/>
      <c r="FPL226" s="170"/>
      <c r="FPM226" s="170"/>
      <c r="FPN226" s="170"/>
      <c r="FPO226" s="170"/>
      <c r="FPP226" s="170"/>
      <c r="FPQ226" s="170"/>
      <c r="FPR226" s="170"/>
      <c r="FPS226" s="170"/>
      <c r="FPT226" s="170"/>
      <c r="FPU226" s="170"/>
      <c r="FPV226" s="170"/>
      <c r="FPW226" s="170"/>
      <c r="FPX226" s="170"/>
      <c r="FPY226" s="170"/>
      <c r="FPZ226" s="170"/>
      <c r="FQA226" s="170"/>
      <c r="FQB226" s="170"/>
      <c r="FQC226" s="170"/>
      <c r="FQD226" s="170"/>
      <c r="FQE226" s="170"/>
      <c r="FQF226" s="170"/>
      <c r="FQG226" s="170"/>
      <c r="FQH226" s="170"/>
      <c r="FQI226" s="170"/>
      <c r="FQJ226" s="170"/>
      <c r="FQK226" s="170"/>
      <c r="FQL226" s="170"/>
      <c r="FQM226" s="170"/>
      <c r="FQN226" s="170"/>
      <c r="FQO226" s="170"/>
      <c r="FQP226" s="170"/>
      <c r="FQQ226" s="170"/>
      <c r="FQR226" s="170"/>
      <c r="FQS226" s="170"/>
      <c r="FQT226" s="170"/>
      <c r="FQU226" s="170"/>
      <c r="FQV226" s="170"/>
      <c r="FQW226" s="170"/>
      <c r="FQX226" s="170"/>
      <c r="FQY226" s="170"/>
      <c r="FQZ226" s="170"/>
      <c r="FRA226" s="170"/>
      <c r="FRB226" s="170"/>
      <c r="FRC226" s="170"/>
      <c r="FRD226" s="170"/>
      <c r="FRE226" s="170"/>
      <c r="FRF226" s="170"/>
      <c r="FRG226" s="170"/>
      <c r="FRH226" s="170"/>
      <c r="FRI226" s="170"/>
      <c r="FRJ226" s="170"/>
      <c r="FRK226" s="170"/>
      <c r="FRL226" s="170"/>
      <c r="FRM226" s="170"/>
      <c r="FRN226" s="170"/>
      <c r="FRO226" s="170"/>
      <c r="FRP226" s="170"/>
      <c r="FRQ226" s="170"/>
      <c r="FRR226" s="170"/>
      <c r="FRS226" s="170"/>
      <c r="FRT226" s="170"/>
      <c r="FRU226" s="170"/>
      <c r="FRV226" s="170"/>
      <c r="FRW226" s="170"/>
      <c r="FRX226" s="170"/>
      <c r="FRY226" s="170"/>
      <c r="FRZ226" s="170"/>
      <c r="FSA226" s="170"/>
      <c r="FSB226" s="170"/>
      <c r="FSC226" s="170"/>
      <c r="FSD226" s="170"/>
      <c r="FSE226" s="170"/>
      <c r="FSF226" s="170"/>
      <c r="FSG226" s="170"/>
      <c r="FSH226" s="170"/>
      <c r="FSI226" s="170"/>
      <c r="FSJ226" s="170"/>
      <c r="FSK226" s="170"/>
      <c r="FSL226" s="170"/>
      <c r="FSM226" s="170"/>
      <c r="FSN226" s="170"/>
      <c r="FSO226" s="170"/>
      <c r="FSP226" s="170"/>
      <c r="FSQ226" s="170"/>
      <c r="FSR226" s="170"/>
      <c r="FSS226" s="170"/>
      <c r="FST226" s="170"/>
      <c r="FSU226" s="170"/>
      <c r="FSV226" s="170"/>
      <c r="FSW226" s="170"/>
      <c r="FSX226" s="170"/>
      <c r="FSY226" s="170"/>
      <c r="FSZ226" s="170"/>
      <c r="FTA226" s="170"/>
      <c r="FTB226" s="170"/>
      <c r="FTC226" s="170"/>
      <c r="FTD226" s="170"/>
      <c r="FTE226" s="170"/>
      <c r="FTF226" s="170"/>
      <c r="FTG226" s="170"/>
      <c r="FTH226" s="170"/>
      <c r="FTI226" s="170"/>
      <c r="FTJ226" s="170"/>
      <c r="FTK226" s="170"/>
      <c r="FTL226" s="170"/>
      <c r="FTM226" s="170"/>
      <c r="FTN226" s="170"/>
      <c r="FTO226" s="170"/>
      <c r="FTP226" s="170"/>
      <c r="FTQ226" s="170"/>
      <c r="FTR226" s="170"/>
      <c r="FTS226" s="170"/>
      <c r="FTT226" s="170"/>
      <c r="FTU226" s="170"/>
      <c r="FTV226" s="170"/>
      <c r="FTW226" s="170"/>
      <c r="FTX226" s="170"/>
      <c r="FTY226" s="170"/>
      <c r="FTZ226" s="170"/>
      <c r="FUA226" s="170"/>
      <c r="FUB226" s="170"/>
      <c r="FUC226" s="170"/>
      <c r="FUD226" s="170"/>
      <c r="FUE226" s="170"/>
      <c r="FUF226" s="170"/>
      <c r="FUG226" s="170"/>
      <c r="FUH226" s="170"/>
      <c r="FUI226" s="170"/>
      <c r="FUJ226" s="170"/>
      <c r="FUK226" s="170"/>
      <c r="FUL226" s="170"/>
      <c r="FUM226" s="170"/>
      <c r="FUN226" s="170"/>
      <c r="FUO226" s="170"/>
      <c r="FUP226" s="170"/>
      <c r="FUQ226" s="170"/>
      <c r="FUR226" s="170"/>
      <c r="FUS226" s="170"/>
      <c r="FUT226" s="170"/>
      <c r="FUU226" s="170"/>
      <c r="FUV226" s="170"/>
      <c r="FUW226" s="170"/>
      <c r="FUX226" s="170"/>
      <c r="FUY226" s="170"/>
      <c r="FUZ226" s="170"/>
      <c r="FVA226" s="170"/>
      <c r="FVB226" s="170"/>
      <c r="FVC226" s="170"/>
      <c r="FVD226" s="170"/>
      <c r="FVE226" s="170"/>
      <c r="FVF226" s="170"/>
      <c r="FVG226" s="170"/>
      <c r="FVH226" s="170"/>
      <c r="FVI226" s="170"/>
      <c r="FVJ226" s="170"/>
      <c r="FVK226" s="170"/>
      <c r="FVL226" s="170"/>
      <c r="FVM226" s="170"/>
      <c r="FVN226" s="170"/>
      <c r="FVO226" s="170"/>
      <c r="FVP226" s="170"/>
      <c r="FVQ226" s="170"/>
      <c r="FVR226" s="170"/>
      <c r="FVS226" s="170"/>
      <c r="FVT226" s="170"/>
      <c r="FVU226" s="170"/>
      <c r="FVV226" s="170"/>
      <c r="FVW226" s="170"/>
      <c r="FVX226" s="170"/>
      <c r="FVY226" s="170"/>
      <c r="FVZ226" s="170"/>
      <c r="FWA226" s="170"/>
      <c r="FWB226" s="170"/>
      <c r="FWC226" s="170"/>
      <c r="FWD226" s="170"/>
      <c r="FWE226" s="170"/>
      <c r="FWF226" s="170"/>
      <c r="FWG226" s="170"/>
      <c r="FWH226" s="170"/>
      <c r="FWI226" s="170"/>
      <c r="FWJ226" s="170"/>
      <c r="FWK226" s="170"/>
      <c r="FWL226" s="170"/>
      <c r="FWM226" s="170"/>
      <c r="FWN226" s="170"/>
      <c r="FWO226" s="170"/>
      <c r="FWP226" s="170"/>
      <c r="FWQ226" s="170"/>
      <c r="FWR226" s="170"/>
      <c r="FWS226" s="170"/>
      <c r="FWT226" s="170"/>
      <c r="FWU226" s="170"/>
      <c r="FWV226" s="170"/>
      <c r="FWW226" s="170"/>
      <c r="FWX226" s="170"/>
      <c r="FWY226" s="170"/>
      <c r="FWZ226" s="170"/>
      <c r="FXA226" s="170"/>
      <c r="FXB226" s="170"/>
      <c r="FXC226" s="170"/>
      <c r="FXD226" s="170"/>
      <c r="FXE226" s="170"/>
      <c r="FXF226" s="170"/>
      <c r="FXG226" s="170"/>
      <c r="FXH226" s="170"/>
      <c r="FXI226" s="170"/>
      <c r="FXJ226" s="170"/>
      <c r="FXK226" s="170"/>
      <c r="FXL226" s="170"/>
      <c r="FXM226" s="170"/>
      <c r="FXN226" s="170"/>
      <c r="FXO226" s="170"/>
      <c r="FXP226" s="170"/>
      <c r="FXQ226" s="170"/>
      <c r="FXR226" s="170"/>
      <c r="FXS226" s="170"/>
      <c r="FXT226" s="170"/>
      <c r="FXU226" s="170"/>
      <c r="FXV226" s="170"/>
      <c r="FXW226" s="170"/>
      <c r="FXX226" s="170"/>
      <c r="FXY226" s="170"/>
      <c r="FXZ226" s="170"/>
      <c r="FYA226" s="170"/>
      <c r="FYB226" s="170"/>
      <c r="FYC226" s="170"/>
      <c r="FYD226" s="170"/>
      <c r="FYE226" s="170"/>
      <c r="FYF226" s="170"/>
      <c r="FYG226" s="170"/>
      <c r="FYH226" s="170"/>
      <c r="FYI226" s="170"/>
      <c r="FYJ226" s="170"/>
      <c r="FYK226" s="170"/>
      <c r="FYL226" s="170"/>
      <c r="FYM226" s="170"/>
      <c r="FYN226" s="170"/>
      <c r="FYO226" s="170"/>
      <c r="FYP226" s="170"/>
      <c r="FYQ226" s="170"/>
      <c r="FYR226" s="170"/>
      <c r="FYS226" s="170"/>
      <c r="FYT226" s="170"/>
      <c r="FYU226" s="170"/>
      <c r="FYV226" s="170"/>
      <c r="FYW226" s="170"/>
      <c r="FYX226" s="170"/>
      <c r="FYY226" s="170"/>
      <c r="FYZ226" s="170"/>
      <c r="FZA226" s="170"/>
      <c r="FZB226" s="170"/>
      <c r="FZC226" s="170"/>
      <c r="FZD226" s="170"/>
      <c r="FZE226" s="170"/>
      <c r="FZF226" s="170"/>
      <c r="FZG226" s="170"/>
      <c r="FZH226" s="170"/>
      <c r="FZI226" s="170"/>
      <c r="FZJ226" s="170"/>
      <c r="FZK226" s="170"/>
      <c r="FZL226" s="170"/>
      <c r="FZM226" s="170"/>
      <c r="FZN226" s="170"/>
      <c r="FZO226" s="170"/>
      <c r="FZP226" s="170"/>
      <c r="FZQ226" s="170"/>
      <c r="FZR226" s="170"/>
      <c r="FZS226" s="170"/>
      <c r="FZT226" s="170"/>
      <c r="FZU226" s="170"/>
      <c r="FZV226" s="170"/>
      <c r="FZW226" s="170"/>
      <c r="FZX226" s="170"/>
      <c r="FZY226" s="170"/>
      <c r="FZZ226" s="170"/>
      <c r="GAA226" s="170"/>
      <c r="GAB226" s="170"/>
      <c r="GAC226" s="170"/>
      <c r="GAD226" s="170"/>
      <c r="GAE226" s="170"/>
      <c r="GAF226" s="170"/>
      <c r="GAG226" s="170"/>
      <c r="GAH226" s="170"/>
      <c r="GAI226" s="170"/>
      <c r="GAJ226" s="170"/>
      <c r="GAK226" s="170"/>
      <c r="GAL226" s="170"/>
      <c r="GAM226" s="170"/>
      <c r="GAN226" s="170"/>
      <c r="GAO226" s="170"/>
      <c r="GAP226" s="170"/>
      <c r="GAQ226" s="170"/>
      <c r="GAR226" s="170"/>
      <c r="GAS226" s="170"/>
      <c r="GAT226" s="170"/>
      <c r="GAU226" s="170"/>
      <c r="GAV226" s="170"/>
      <c r="GAW226" s="170"/>
      <c r="GAX226" s="170"/>
      <c r="GAY226" s="170"/>
      <c r="GAZ226" s="170"/>
      <c r="GBA226" s="170"/>
      <c r="GBB226" s="170"/>
      <c r="GBC226" s="170"/>
      <c r="GBD226" s="170"/>
      <c r="GBE226" s="170"/>
      <c r="GBF226" s="170"/>
      <c r="GBG226" s="170"/>
      <c r="GBH226" s="170"/>
      <c r="GBI226" s="170"/>
      <c r="GBJ226" s="170"/>
      <c r="GBK226" s="170"/>
      <c r="GBL226" s="170"/>
      <c r="GBM226" s="170"/>
      <c r="GBN226" s="170"/>
      <c r="GBO226" s="170"/>
      <c r="GBP226" s="170"/>
      <c r="GBQ226" s="170"/>
      <c r="GBR226" s="170"/>
      <c r="GBS226" s="170"/>
      <c r="GBT226" s="170"/>
      <c r="GBU226" s="170"/>
      <c r="GBV226" s="170"/>
      <c r="GBW226" s="170"/>
      <c r="GBX226" s="170"/>
      <c r="GBY226" s="170"/>
      <c r="GBZ226" s="170"/>
      <c r="GCA226" s="170"/>
      <c r="GCB226" s="170"/>
      <c r="GCC226" s="170"/>
      <c r="GCD226" s="170"/>
      <c r="GCE226" s="170"/>
      <c r="GCF226" s="170"/>
      <c r="GCG226" s="170"/>
      <c r="GCH226" s="170"/>
      <c r="GCI226" s="170"/>
      <c r="GCJ226" s="170"/>
      <c r="GCK226" s="170"/>
      <c r="GCL226" s="170"/>
      <c r="GCM226" s="170"/>
      <c r="GCN226" s="170"/>
      <c r="GCO226" s="170"/>
      <c r="GCP226" s="170"/>
      <c r="GCQ226" s="170"/>
      <c r="GCR226" s="170"/>
      <c r="GCS226" s="170"/>
      <c r="GCT226" s="170"/>
      <c r="GCU226" s="170"/>
      <c r="GCV226" s="170"/>
      <c r="GCW226" s="170"/>
      <c r="GCX226" s="170"/>
      <c r="GCY226" s="170"/>
      <c r="GCZ226" s="170"/>
      <c r="GDA226" s="170"/>
      <c r="GDB226" s="170"/>
      <c r="GDC226" s="170"/>
      <c r="GDD226" s="170"/>
      <c r="GDE226" s="170"/>
      <c r="GDF226" s="170"/>
      <c r="GDG226" s="170"/>
      <c r="GDH226" s="170"/>
      <c r="GDI226" s="170"/>
      <c r="GDJ226" s="170"/>
      <c r="GDK226" s="170"/>
      <c r="GDL226" s="170"/>
      <c r="GDM226" s="170"/>
      <c r="GDN226" s="170"/>
      <c r="GDO226" s="170"/>
      <c r="GDP226" s="170"/>
      <c r="GDQ226" s="170"/>
      <c r="GDR226" s="170"/>
      <c r="GDS226" s="170"/>
      <c r="GDT226" s="170"/>
      <c r="GDU226" s="170"/>
      <c r="GDV226" s="170"/>
      <c r="GDW226" s="170"/>
      <c r="GDX226" s="170"/>
      <c r="GDY226" s="170"/>
      <c r="GDZ226" s="170"/>
      <c r="GEA226" s="170"/>
      <c r="GEB226" s="170"/>
      <c r="GEC226" s="170"/>
      <c r="GED226" s="170"/>
      <c r="GEE226" s="170"/>
      <c r="GEF226" s="170"/>
      <c r="GEG226" s="170"/>
      <c r="GEH226" s="170"/>
      <c r="GEI226" s="170"/>
      <c r="GEJ226" s="170"/>
      <c r="GEK226" s="170"/>
      <c r="GEL226" s="170"/>
      <c r="GEM226" s="170"/>
      <c r="GEN226" s="170"/>
      <c r="GEO226" s="170"/>
      <c r="GEP226" s="170"/>
      <c r="GEQ226" s="170"/>
      <c r="GER226" s="170"/>
      <c r="GES226" s="170"/>
      <c r="GET226" s="170"/>
      <c r="GEU226" s="170"/>
      <c r="GEV226" s="170"/>
      <c r="GEW226" s="170"/>
      <c r="GEX226" s="170"/>
      <c r="GEY226" s="170"/>
      <c r="GEZ226" s="170"/>
      <c r="GFA226" s="170"/>
      <c r="GFB226" s="170"/>
      <c r="GFC226" s="170"/>
      <c r="GFD226" s="170"/>
      <c r="GFE226" s="170"/>
      <c r="GFF226" s="170"/>
      <c r="GFG226" s="170"/>
      <c r="GFH226" s="170"/>
      <c r="GFI226" s="170"/>
      <c r="GFJ226" s="170"/>
      <c r="GFK226" s="170"/>
      <c r="GFL226" s="170"/>
      <c r="GFM226" s="170"/>
      <c r="GFN226" s="170"/>
      <c r="GFO226" s="170"/>
      <c r="GFP226" s="170"/>
      <c r="GFQ226" s="170"/>
      <c r="GFR226" s="170"/>
      <c r="GFS226" s="170"/>
      <c r="GFT226" s="170"/>
      <c r="GFU226" s="170"/>
      <c r="GFV226" s="170"/>
      <c r="GFW226" s="170"/>
      <c r="GFX226" s="170"/>
      <c r="GFY226" s="170"/>
      <c r="GFZ226" s="170"/>
      <c r="GGA226" s="170"/>
      <c r="GGB226" s="170"/>
      <c r="GGC226" s="170"/>
      <c r="GGD226" s="170"/>
      <c r="GGE226" s="170"/>
      <c r="GGF226" s="170"/>
      <c r="GGG226" s="170"/>
      <c r="GGH226" s="170"/>
      <c r="GGI226" s="170"/>
      <c r="GGJ226" s="170"/>
      <c r="GGK226" s="170"/>
      <c r="GGL226" s="170"/>
      <c r="GGM226" s="170"/>
      <c r="GGN226" s="170"/>
      <c r="GGO226" s="170"/>
      <c r="GGP226" s="170"/>
      <c r="GGQ226" s="170"/>
      <c r="GGR226" s="170"/>
      <c r="GGS226" s="170"/>
      <c r="GGT226" s="170"/>
      <c r="GGU226" s="170"/>
      <c r="GGV226" s="170"/>
      <c r="GGW226" s="170"/>
      <c r="GGX226" s="170"/>
      <c r="GGY226" s="170"/>
      <c r="GGZ226" s="170"/>
      <c r="GHA226" s="170"/>
      <c r="GHB226" s="170"/>
      <c r="GHC226" s="170"/>
      <c r="GHD226" s="170"/>
      <c r="GHE226" s="170"/>
      <c r="GHF226" s="170"/>
      <c r="GHG226" s="170"/>
      <c r="GHH226" s="170"/>
      <c r="GHI226" s="170"/>
      <c r="GHJ226" s="170"/>
      <c r="GHK226" s="170"/>
      <c r="GHL226" s="170"/>
      <c r="GHM226" s="170"/>
      <c r="GHN226" s="170"/>
      <c r="GHO226" s="170"/>
      <c r="GHP226" s="170"/>
      <c r="GHQ226" s="170"/>
      <c r="GHR226" s="170"/>
      <c r="GHS226" s="170"/>
      <c r="GHT226" s="170"/>
      <c r="GHU226" s="170"/>
      <c r="GHV226" s="170"/>
      <c r="GHW226" s="170"/>
      <c r="GHX226" s="170"/>
      <c r="GHY226" s="170"/>
      <c r="GHZ226" s="170"/>
      <c r="GIA226" s="170"/>
      <c r="GIB226" s="170"/>
      <c r="GIC226" s="170"/>
      <c r="GID226" s="170"/>
      <c r="GIE226" s="170"/>
      <c r="GIF226" s="170"/>
      <c r="GIG226" s="170"/>
      <c r="GIH226" s="170"/>
      <c r="GII226" s="170"/>
      <c r="GIJ226" s="170"/>
      <c r="GIK226" s="170"/>
      <c r="GIL226" s="170"/>
      <c r="GIM226" s="170"/>
      <c r="GIN226" s="170"/>
      <c r="GIO226" s="170"/>
      <c r="GIP226" s="170"/>
      <c r="GIQ226" s="170"/>
      <c r="GIR226" s="170"/>
      <c r="GIS226" s="170"/>
      <c r="GIT226" s="170"/>
      <c r="GIU226" s="170"/>
      <c r="GIV226" s="170"/>
      <c r="GIW226" s="170"/>
      <c r="GIX226" s="170"/>
      <c r="GIY226" s="170"/>
      <c r="GIZ226" s="170"/>
      <c r="GJA226" s="170"/>
      <c r="GJB226" s="170"/>
      <c r="GJC226" s="170"/>
      <c r="GJD226" s="170"/>
      <c r="GJE226" s="170"/>
      <c r="GJF226" s="170"/>
      <c r="GJG226" s="170"/>
      <c r="GJH226" s="170"/>
      <c r="GJI226" s="170"/>
      <c r="GJJ226" s="170"/>
      <c r="GJK226" s="170"/>
      <c r="GJL226" s="170"/>
      <c r="GJM226" s="170"/>
      <c r="GJN226" s="170"/>
      <c r="GJO226" s="170"/>
      <c r="GJP226" s="170"/>
      <c r="GJQ226" s="170"/>
      <c r="GJR226" s="170"/>
      <c r="GJS226" s="170"/>
      <c r="GJT226" s="170"/>
      <c r="GJU226" s="170"/>
      <c r="GJV226" s="170"/>
      <c r="GJW226" s="170"/>
      <c r="GJX226" s="170"/>
      <c r="GJY226" s="170"/>
      <c r="GJZ226" s="170"/>
      <c r="GKA226" s="170"/>
      <c r="GKB226" s="170"/>
      <c r="GKC226" s="170"/>
      <c r="GKD226" s="170"/>
      <c r="GKE226" s="170"/>
      <c r="GKF226" s="170"/>
      <c r="GKG226" s="170"/>
      <c r="GKH226" s="170"/>
      <c r="GKI226" s="170"/>
      <c r="GKJ226" s="170"/>
      <c r="GKK226" s="170"/>
      <c r="GKL226" s="170"/>
      <c r="GKM226" s="170"/>
      <c r="GKN226" s="170"/>
      <c r="GKO226" s="170"/>
      <c r="GKP226" s="170"/>
      <c r="GKQ226" s="170"/>
      <c r="GKR226" s="170"/>
      <c r="GKS226" s="170"/>
      <c r="GKT226" s="170"/>
      <c r="GKU226" s="170"/>
      <c r="GKV226" s="170"/>
      <c r="GKW226" s="170"/>
      <c r="GKX226" s="170"/>
      <c r="GKY226" s="170"/>
      <c r="GKZ226" s="170"/>
      <c r="GLA226" s="170"/>
      <c r="GLB226" s="170"/>
      <c r="GLC226" s="170"/>
      <c r="GLD226" s="170"/>
      <c r="GLE226" s="170"/>
      <c r="GLF226" s="170"/>
      <c r="GLG226" s="170"/>
      <c r="GLH226" s="170"/>
      <c r="GLI226" s="170"/>
      <c r="GLJ226" s="170"/>
      <c r="GLK226" s="170"/>
      <c r="GLL226" s="170"/>
      <c r="GLM226" s="170"/>
      <c r="GLN226" s="170"/>
      <c r="GLO226" s="170"/>
      <c r="GLP226" s="170"/>
      <c r="GLQ226" s="170"/>
      <c r="GLR226" s="170"/>
      <c r="GLS226" s="170"/>
      <c r="GLT226" s="170"/>
      <c r="GLU226" s="170"/>
      <c r="GLV226" s="170"/>
      <c r="GLW226" s="170"/>
      <c r="GLX226" s="170"/>
      <c r="GLY226" s="170"/>
      <c r="GLZ226" s="170"/>
      <c r="GMA226" s="170"/>
      <c r="GMB226" s="170"/>
      <c r="GMC226" s="170"/>
      <c r="GMD226" s="170"/>
      <c r="GME226" s="170"/>
      <c r="GMF226" s="170"/>
      <c r="GMG226" s="170"/>
      <c r="GMH226" s="170"/>
      <c r="GMI226" s="170"/>
      <c r="GMJ226" s="170"/>
      <c r="GMK226" s="170"/>
      <c r="GML226" s="170"/>
      <c r="GMM226" s="170"/>
      <c r="GMN226" s="170"/>
      <c r="GMO226" s="170"/>
      <c r="GMP226" s="170"/>
      <c r="GMQ226" s="170"/>
      <c r="GMR226" s="170"/>
      <c r="GMS226" s="170"/>
      <c r="GMT226" s="170"/>
      <c r="GMU226" s="170"/>
      <c r="GMV226" s="170"/>
      <c r="GMW226" s="170"/>
      <c r="GMX226" s="170"/>
      <c r="GMY226" s="170"/>
      <c r="GMZ226" s="170"/>
      <c r="GNA226" s="170"/>
      <c r="GNB226" s="170"/>
      <c r="GNC226" s="170"/>
      <c r="GND226" s="170"/>
      <c r="GNE226" s="170"/>
      <c r="GNF226" s="170"/>
      <c r="GNG226" s="170"/>
      <c r="GNH226" s="170"/>
      <c r="GNI226" s="170"/>
      <c r="GNJ226" s="170"/>
      <c r="GNK226" s="170"/>
      <c r="GNL226" s="170"/>
      <c r="GNM226" s="170"/>
      <c r="GNN226" s="170"/>
      <c r="GNO226" s="170"/>
      <c r="GNP226" s="170"/>
      <c r="GNQ226" s="170"/>
      <c r="GNR226" s="170"/>
      <c r="GNS226" s="170"/>
      <c r="GNT226" s="170"/>
      <c r="GNU226" s="170"/>
      <c r="GNV226" s="170"/>
      <c r="GNW226" s="170"/>
      <c r="GNX226" s="170"/>
      <c r="GNY226" s="170"/>
      <c r="GNZ226" s="170"/>
      <c r="GOA226" s="170"/>
      <c r="GOB226" s="170"/>
      <c r="GOC226" s="170"/>
      <c r="GOD226" s="170"/>
      <c r="GOE226" s="170"/>
      <c r="GOF226" s="170"/>
      <c r="GOG226" s="170"/>
      <c r="GOH226" s="170"/>
      <c r="GOI226" s="170"/>
      <c r="GOJ226" s="170"/>
      <c r="GOK226" s="170"/>
      <c r="GOL226" s="170"/>
      <c r="GOM226" s="170"/>
      <c r="GON226" s="170"/>
      <c r="GOO226" s="170"/>
      <c r="GOP226" s="170"/>
      <c r="GOQ226" s="170"/>
      <c r="GOR226" s="170"/>
      <c r="GOS226" s="170"/>
      <c r="GOT226" s="170"/>
      <c r="GOU226" s="170"/>
      <c r="GOV226" s="170"/>
      <c r="GOW226" s="170"/>
      <c r="GOX226" s="170"/>
      <c r="GOY226" s="170"/>
      <c r="GOZ226" s="170"/>
      <c r="GPA226" s="170"/>
      <c r="GPB226" s="170"/>
      <c r="GPC226" s="170"/>
      <c r="GPD226" s="170"/>
      <c r="GPE226" s="170"/>
      <c r="GPF226" s="170"/>
      <c r="GPG226" s="170"/>
      <c r="GPH226" s="170"/>
      <c r="GPI226" s="170"/>
      <c r="GPJ226" s="170"/>
      <c r="GPK226" s="170"/>
      <c r="GPL226" s="170"/>
      <c r="GPM226" s="170"/>
      <c r="GPN226" s="170"/>
      <c r="GPO226" s="170"/>
      <c r="GPP226" s="170"/>
      <c r="GPQ226" s="170"/>
      <c r="GPR226" s="170"/>
      <c r="GPS226" s="170"/>
      <c r="GPT226" s="170"/>
      <c r="GPU226" s="170"/>
      <c r="GPV226" s="170"/>
      <c r="GPW226" s="170"/>
      <c r="GPX226" s="170"/>
      <c r="GPY226" s="170"/>
      <c r="GPZ226" s="170"/>
      <c r="GQA226" s="170"/>
      <c r="GQB226" s="170"/>
      <c r="GQC226" s="170"/>
      <c r="GQD226" s="170"/>
      <c r="GQE226" s="170"/>
      <c r="GQF226" s="170"/>
      <c r="GQG226" s="170"/>
      <c r="GQH226" s="170"/>
      <c r="GQI226" s="170"/>
      <c r="GQJ226" s="170"/>
      <c r="GQK226" s="170"/>
      <c r="GQL226" s="170"/>
      <c r="GQM226" s="170"/>
      <c r="GQN226" s="170"/>
      <c r="GQO226" s="170"/>
      <c r="GQP226" s="170"/>
      <c r="GQQ226" s="170"/>
      <c r="GQR226" s="170"/>
      <c r="GQS226" s="170"/>
      <c r="GQT226" s="170"/>
      <c r="GQU226" s="170"/>
      <c r="GQV226" s="170"/>
      <c r="GQW226" s="170"/>
      <c r="GQX226" s="170"/>
      <c r="GQY226" s="170"/>
      <c r="GQZ226" s="170"/>
      <c r="GRA226" s="170"/>
      <c r="GRB226" s="170"/>
      <c r="GRC226" s="170"/>
      <c r="GRD226" s="170"/>
      <c r="GRE226" s="170"/>
      <c r="GRF226" s="170"/>
      <c r="GRG226" s="170"/>
      <c r="GRH226" s="170"/>
      <c r="GRI226" s="170"/>
      <c r="GRJ226" s="170"/>
      <c r="GRK226" s="170"/>
      <c r="GRL226" s="170"/>
      <c r="GRM226" s="170"/>
      <c r="GRN226" s="170"/>
      <c r="GRO226" s="170"/>
      <c r="GRP226" s="170"/>
      <c r="GRQ226" s="170"/>
      <c r="GRR226" s="170"/>
      <c r="GRS226" s="170"/>
      <c r="GRT226" s="170"/>
      <c r="GRU226" s="170"/>
      <c r="GRV226" s="170"/>
      <c r="GRW226" s="170"/>
      <c r="GRX226" s="170"/>
      <c r="GRY226" s="170"/>
      <c r="GRZ226" s="170"/>
      <c r="GSA226" s="170"/>
      <c r="GSB226" s="170"/>
      <c r="GSC226" s="170"/>
      <c r="GSD226" s="170"/>
      <c r="GSE226" s="170"/>
      <c r="GSF226" s="170"/>
      <c r="GSG226" s="170"/>
      <c r="GSH226" s="170"/>
      <c r="GSI226" s="170"/>
      <c r="GSJ226" s="170"/>
      <c r="GSK226" s="170"/>
      <c r="GSL226" s="170"/>
      <c r="GSM226" s="170"/>
      <c r="GSN226" s="170"/>
      <c r="GSO226" s="170"/>
      <c r="GSP226" s="170"/>
      <c r="GSQ226" s="170"/>
      <c r="GSR226" s="170"/>
      <c r="GSS226" s="170"/>
      <c r="GST226" s="170"/>
      <c r="GSU226" s="170"/>
      <c r="GSV226" s="170"/>
      <c r="GSW226" s="170"/>
      <c r="GSX226" s="170"/>
      <c r="GSY226" s="170"/>
      <c r="GSZ226" s="170"/>
      <c r="GTA226" s="170"/>
      <c r="GTB226" s="170"/>
      <c r="GTC226" s="170"/>
      <c r="GTD226" s="170"/>
      <c r="GTE226" s="170"/>
      <c r="GTF226" s="170"/>
      <c r="GTG226" s="170"/>
      <c r="GTH226" s="170"/>
      <c r="GTI226" s="170"/>
      <c r="GTJ226" s="170"/>
      <c r="GTK226" s="170"/>
      <c r="GTL226" s="170"/>
      <c r="GTM226" s="170"/>
      <c r="GTN226" s="170"/>
      <c r="GTO226" s="170"/>
      <c r="GTP226" s="170"/>
      <c r="GTQ226" s="170"/>
      <c r="GTR226" s="170"/>
      <c r="GTS226" s="170"/>
      <c r="GTT226" s="170"/>
      <c r="GTU226" s="170"/>
      <c r="GTV226" s="170"/>
      <c r="GTW226" s="170"/>
      <c r="GTX226" s="170"/>
      <c r="GTY226" s="170"/>
      <c r="GTZ226" s="170"/>
      <c r="GUA226" s="170"/>
      <c r="GUB226" s="170"/>
      <c r="GUC226" s="170"/>
      <c r="GUD226" s="170"/>
      <c r="GUE226" s="170"/>
      <c r="GUF226" s="170"/>
      <c r="GUG226" s="170"/>
      <c r="GUH226" s="170"/>
      <c r="GUI226" s="170"/>
      <c r="GUJ226" s="170"/>
      <c r="GUK226" s="170"/>
      <c r="GUL226" s="170"/>
      <c r="GUM226" s="170"/>
      <c r="GUN226" s="170"/>
      <c r="GUO226" s="170"/>
      <c r="GUP226" s="170"/>
      <c r="GUQ226" s="170"/>
      <c r="GUR226" s="170"/>
      <c r="GUS226" s="170"/>
      <c r="GUT226" s="170"/>
      <c r="GUU226" s="170"/>
      <c r="GUV226" s="170"/>
      <c r="GUW226" s="170"/>
      <c r="GUX226" s="170"/>
      <c r="GUY226" s="170"/>
      <c r="GUZ226" s="170"/>
      <c r="GVA226" s="170"/>
      <c r="GVB226" s="170"/>
      <c r="GVC226" s="170"/>
      <c r="GVD226" s="170"/>
      <c r="GVE226" s="170"/>
      <c r="GVF226" s="170"/>
      <c r="GVG226" s="170"/>
      <c r="GVH226" s="170"/>
      <c r="GVI226" s="170"/>
      <c r="GVJ226" s="170"/>
      <c r="GVK226" s="170"/>
      <c r="GVL226" s="170"/>
      <c r="GVM226" s="170"/>
      <c r="GVN226" s="170"/>
      <c r="GVO226" s="170"/>
      <c r="GVP226" s="170"/>
      <c r="GVQ226" s="170"/>
      <c r="GVR226" s="170"/>
      <c r="GVS226" s="170"/>
      <c r="GVT226" s="170"/>
      <c r="GVU226" s="170"/>
      <c r="GVV226" s="170"/>
      <c r="GVW226" s="170"/>
      <c r="GVX226" s="170"/>
      <c r="GVY226" s="170"/>
      <c r="GVZ226" s="170"/>
      <c r="GWA226" s="170"/>
      <c r="GWB226" s="170"/>
      <c r="GWC226" s="170"/>
      <c r="GWD226" s="170"/>
      <c r="GWE226" s="170"/>
      <c r="GWF226" s="170"/>
      <c r="GWG226" s="170"/>
      <c r="GWH226" s="170"/>
      <c r="GWI226" s="170"/>
      <c r="GWJ226" s="170"/>
      <c r="GWK226" s="170"/>
      <c r="GWL226" s="170"/>
      <c r="GWM226" s="170"/>
      <c r="GWN226" s="170"/>
      <c r="GWO226" s="170"/>
      <c r="GWP226" s="170"/>
      <c r="GWQ226" s="170"/>
      <c r="GWR226" s="170"/>
      <c r="GWS226" s="170"/>
      <c r="GWT226" s="170"/>
      <c r="GWU226" s="170"/>
      <c r="GWV226" s="170"/>
      <c r="GWW226" s="170"/>
      <c r="GWX226" s="170"/>
      <c r="GWY226" s="170"/>
      <c r="GWZ226" s="170"/>
      <c r="GXA226" s="170"/>
      <c r="GXB226" s="170"/>
      <c r="GXC226" s="170"/>
      <c r="GXD226" s="170"/>
      <c r="GXE226" s="170"/>
      <c r="GXF226" s="170"/>
      <c r="GXG226" s="170"/>
      <c r="GXH226" s="170"/>
      <c r="GXI226" s="170"/>
      <c r="GXJ226" s="170"/>
      <c r="GXK226" s="170"/>
      <c r="GXL226" s="170"/>
      <c r="GXM226" s="170"/>
      <c r="GXN226" s="170"/>
      <c r="GXO226" s="170"/>
      <c r="GXP226" s="170"/>
      <c r="GXQ226" s="170"/>
      <c r="GXR226" s="170"/>
      <c r="GXS226" s="170"/>
      <c r="GXT226" s="170"/>
      <c r="GXU226" s="170"/>
      <c r="GXV226" s="170"/>
      <c r="GXW226" s="170"/>
      <c r="GXX226" s="170"/>
      <c r="GXY226" s="170"/>
      <c r="GXZ226" s="170"/>
      <c r="GYA226" s="170"/>
      <c r="GYB226" s="170"/>
      <c r="GYC226" s="170"/>
      <c r="GYD226" s="170"/>
      <c r="GYE226" s="170"/>
      <c r="GYF226" s="170"/>
      <c r="GYG226" s="170"/>
      <c r="GYH226" s="170"/>
      <c r="GYI226" s="170"/>
      <c r="GYJ226" s="170"/>
      <c r="GYK226" s="170"/>
      <c r="GYL226" s="170"/>
      <c r="GYM226" s="170"/>
      <c r="GYN226" s="170"/>
      <c r="GYO226" s="170"/>
      <c r="GYP226" s="170"/>
      <c r="GYQ226" s="170"/>
      <c r="GYR226" s="170"/>
      <c r="GYS226" s="170"/>
      <c r="GYT226" s="170"/>
      <c r="GYU226" s="170"/>
      <c r="GYV226" s="170"/>
      <c r="GYW226" s="170"/>
      <c r="GYX226" s="170"/>
      <c r="GYY226" s="170"/>
      <c r="GYZ226" s="170"/>
      <c r="GZA226" s="170"/>
      <c r="GZB226" s="170"/>
      <c r="GZC226" s="170"/>
      <c r="GZD226" s="170"/>
      <c r="GZE226" s="170"/>
      <c r="GZF226" s="170"/>
      <c r="GZG226" s="170"/>
      <c r="GZH226" s="170"/>
      <c r="GZI226" s="170"/>
      <c r="GZJ226" s="170"/>
      <c r="GZK226" s="170"/>
      <c r="GZL226" s="170"/>
      <c r="GZM226" s="170"/>
      <c r="GZN226" s="170"/>
      <c r="GZO226" s="170"/>
      <c r="GZP226" s="170"/>
      <c r="GZQ226" s="170"/>
      <c r="GZR226" s="170"/>
      <c r="GZS226" s="170"/>
      <c r="GZT226" s="170"/>
      <c r="GZU226" s="170"/>
      <c r="GZV226" s="170"/>
      <c r="GZW226" s="170"/>
      <c r="GZX226" s="170"/>
      <c r="GZY226" s="170"/>
      <c r="GZZ226" s="170"/>
      <c r="HAA226" s="170"/>
      <c r="HAB226" s="170"/>
      <c r="HAC226" s="170"/>
      <c r="HAD226" s="170"/>
      <c r="HAE226" s="170"/>
      <c r="HAF226" s="170"/>
      <c r="HAG226" s="170"/>
      <c r="HAH226" s="170"/>
      <c r="HAI226" s="170"/>
      <c r="HAJ226" s="170"/>
      <c r="HAK226" s="170"/>
      <c r="HAL226" s="170"/>
      <c r="HAM226" s="170"/>
      <c r="HAN226" s="170"/>
      <c r="HAO226" s="170"/>
      <c r="HAP226" s="170"/>
      <c r="HAQ226" s="170"/>
      <c r="HAR226" s="170"/>
      <c r="HAS226" s="170"/>
      <c r="HAT226" s="170"/>
      <c r="HAU226" s="170"/>
      <c r="HAV226" s="170"/>
      <c r="HAW226" s="170"/>
      <c r="HAX226" s="170"/>
      <c r="HAY226" s="170"/>
      <c r="HAZ226" s="170"/>
      <c r="HBA226" s="170"/>
      <c r="HBB226" s="170"/>
      <c r="HBC226" s="170"/>
      <c r="HBD226" s="170"/>
      <c r="HBE226" s="170"/>
      <c r="HBF226" s="170"/>
      <c r="HBG226" s="170"/>
      <c r="HBH226" s="170"/>
      <c r="HBI226" s="170"/>
      <c r="HBJ226" s="170"/>
      <c r="HBK226" s="170"/>
      <c r="HBL226" s="170"/>
      <c r="HBM226" s="170"/>
      <c r="HBN226" s="170"/>
      <c r="HBO226" s="170"/>
      <c r="HBP226" s="170"/>
      <c r="HBQ226" s="170"/>
      <c r="HBR226" s="170"/>
      <c r="HBS226" s="170"/>
      <c r="HBT226" s="170"/>
      <c r="HBU226" s="170"/>
      <c r="HBV226" s="170"/>
      <c r="HBW226" s="170"/>
      <c r="HBX226" s="170"/>
      <c r="HBY226" s="170"/>
      <c r="HBZ226" s="170"/>
      <c r="HCA226" s="170"/>
      <c r="HCB226" s="170"/>
      <c r="HCC226" s="170"/>
      <c r="HCD226" s="170"/>
      <c r="HCE226" s="170"/>
      <c r="HCF226" s="170"/>
      <c r="HCG226" s="170"/>
      <c r="HCH226" s="170"/>
      <c r="HCI226" s="170"/>
      <c r="HCJ226" s="170"/>
      <c r="HCK226" s="170"/>
      <c r="HCL226" s="170"/>
      <c r="HCM226" s="170"/>
      <c r="HCN226" s="170"/>
      <c r="HCO226" s="170"/>
      <c r="HCP226" s="170"/>
      <c r="HCQ226" s="170"/>
      <c r="HCR226" s="170"/>
      <c r="HCS226" s="170"/>
      <c r="HCT226" s="170"/>
      <c r="HCU226" s="170"/>
      <c r="HCV226" s="170"/>
      <c r="HCW226" s="170"/>
      <c r="HCX226" s="170"/>
      <c r="HCY226" s="170"/>
      <c r="HCZ226" s="170"/>
      <c r="HDA226" s="170"/>
      <c r="HDB226" s="170"/>
      <c r="HDC226" s="170"/>
      <c r="HDD226" s="170"/>
      <c r="HDE226" s="170"/>
      <c r="HDF226" s="170"/>
      <c r="HDG226" s="170"/>
      <c r="HDH226" s="170"/>
      <c r="HDI226" s="170"/>
      <c r="HDJ226" s="170"/>
      <c r="HDK226" s="170"/>
      <c r="HDL226" s="170"/>
      <c r="HDM226" s="170"/>
      <c r="HDN226" s="170"/>
      <c r="HDO226" s="170"/>
      <c r="HDP226" s="170"/>
      <c r="HDQ226" s="170"/>
      <c r="HDR226" s="170"/>
      <c r="HDS226" s="170"/>
      <c r="HDT226" s="170"/>
      <c r="HDU226" s="170"/>
      <c r="HDV226" s="170"/>
      <c r="HDW226" s="170"/>
      <c r="HDX226" s="170"/>
      <c r="HDY226" s="170"/>
      <c r="HDZ226" s="170"/>
      <c r="HEA226" s="170"/>
      <c r="HEB226" s="170"/>
      <c r="HEC226" s="170"/>
      <c r="HED226" s="170"/>
      <c r="HEE226" s="170"/>
      <c r="HEF226" s="170"/>
      <c r="HEG226" s="170"/>
      <c r="HEH226" s="170"/>
      <c r="HEI226" s="170"/>
      <c r="HEJ226" s="170"/>
      <c r="HEK226" s="170"/>
      <c r="HEL226" s="170"/>
      <c r="HEM226" s="170"/>
      <c r="HEN226" s="170"/>
      <c r="HEO226" s="170"/>
      <c r="HEP226" s="170"/>
      <c r="HEQ226" s="170"/>
      <c r="HER226" s="170"/>
      <c r="HES226" s="170"/>
      <c r="HET226" s="170"/>
      <c r="HEU226" s="170"/>
      <c r="HEV226" s="170"/>
      <c r="HEW226" s="170"/>
      <c r="HEX226" s="170"/>
      <c r="HEY226" s="170"/>
      <c r="HEZ226" s="170"/>
      <c r="HFA226" s="170"/>
      <c r="HFB226" s="170"/>
      <c r="HFC226" s="170"/>
      <c r="HFD226" s="170"/>
      <c r="HFE226" s="170"/>
      <c r="HFF226" s="170"/>
      <c r="HFG226" s="170"/>
      <c r="HFH226" s="170"/>
      <c r="HFI226" s="170"/>
      <c r="HFJ226" s="170"/>
      <c r="HFK226" s="170"/>
      <c r="HFL226" s="170"/>
      <c r="HFM226" s="170"/>
      <c r="HFN226" s="170"/>
      <c r="HFO226" s="170"/>
      <c r="HFP226" s="170"/>
      <c r="HFQ226" s="170"/>
      <c r="HFR226" s="170"/>
      <c r="HFS226" s="170"/>
      <c r="HFT226" s="170"/>
      <c r="HFU226" s="170"/>
      <c r="HFV226" s="170"/>
      <c r="HFW226" s="170"/>
      <c r="HFX226" s="170"/>
      <c r="HFY226" s="170"/>
      <c r="HFZ226" s="170"/>
      <c r="HGA226" s="170"/>
      <c r="HGB226" s="170"/>
      <c r="HGC226" s="170"/>
      <c r="HGD226" s="170"/>
      <c r="HGE226" s="170"/>
      <c r="HGF226" s="170"/>
      <c r="HGG226" s="170"/>
      <c r="HGH226" s="170"/>
      <c r="HGI226" s="170"/>
      <c r="HGJ226" s="170"/>
      <c r="HGK226" s="170"/>
      <c r="HGL226" s="170"/>
      <c r="HGM226" s="170"/>
      <c r="HGN226" s="170"/>
      <c r="HGO226" s="170"/>
      <c r="HGP226" s="170"/>
      <c r="HGQ226" s="170"/>
      <c r="HGR226" s="170"/>
      <c r="HGS226" s="170"/>
      <c r="HGT226" s="170"/>
      <c r="HGU226" s="170"/>
      <c r="HGV226" s="170"/>
      <c r="HGW226" s="170"/>
      <c r="HGX226" s="170"/>
      <c r="HGY226" s="170"/>
      <c r="HGZ226" s="170"/>
      <c r="HHA226" s="170"/>
      <c r="HHB226" s="170"/>
      <c r="HHC226" s="170"/>
      <c r="HHD226" s="170"/>
      <c r="HHE226" s="170"/>
      <c r="HHF226" s="170"/>
      <c r="HHG226" s="170"/>
      <c r="HHH226" s="170"/>
      <c r="HHI226" s="170"/>
      <c r="HHJ226" s="170"/>
      <c r="HHK226" s="170"/>
      <c r="HHL226" s="170"/>
      <c r="HHM226" s="170"/>
      <c r="HHN226" s="170"/>
      <c r="HHO226" s="170"/>
      <c r="HHP226" s="170"/>
      <c r="HHQ226" s="170"/>
      <c r="HHR226" s="170"/>
      <c r="HHS226" s="170"/>
      <c r="HHT226" s="170"/>
      <c r="HHU226" s="170"/>
      <c r="HHV226" s="170"/>
      <c r="HHW226" s="170"/>
      <c r="HHX226" s="170"/>
      <c r="HHY226" s="170"/>
      <c r="HHZ226" s="170"/>
      <c r="HIA226" s="170"/>
      <c r="HIB226" s="170"/>
      <c r="HIC226" s="170"/>
      <c r="HID226" s="170"/>
      <c r="HIE226" s="170"/>
      <c r="HIF226" s="170"/>
      <c r="HIG226" s="170"/>
      <c r="HIH226" s="170"/>
      <c r="HII226" s="170"/>
      <c r="HIJ226" s="170"/>
      <c r="HIK226" s="170"/>
      <c r="HIL226" s="170"/>
      <c r="HIM226" s="170"/>
      <c r="HIN226" s="170"/>
      <c r="HIO226" s="170"/>
      <c r="HIP226" s="170"/>
      <c r="HIQ226" s="170"/>
      <c r="HIR226" s="170"/>
      <c r="HIS226" s="170"/>
      <c r="HIT226" s="170"/>
      <c r="HIU226" s="170"/>
      <c r="HIV226" s="170"/>
      <c r="HIW226" s="170"/>
      <c r="HIX226" s="170"/>
      <c r="HIY226" s="170"/>
      <c r="HIZ226" s="170"/>
      <c r="HJA226" s="170"/>
      <c r="HJB226" s="170"/>
      <c r="HJC226" s="170"/>
      <c r="HJD226" s="170"/>
      <c r="HJE226" s="170"/>
      <c r="HJF226" s="170"/>
      <c r="HJG226" s="170"/>
      <c r="HJH226" s="170"/>
      <c r="HJI226" s="170"/>
      <c r="HJJ226" s="170"/>
      <c r="HJK226" s="170"/>
      <c r="HJL226" s="170"/>
      <c r="HJM226" s="170"/>
      <c r="HJN226" s="170"/>
      <c r="HJO226" s="170"/>
      <c r="HJP226" s="170"/>
      <c r="HJQ226" s="170"/>
      <c r="HJR226" s="170"/>
      <c r="HJS226" s="170"/>
      <c r="HJT226" s="170"/>
      <c r="HJU226" s="170"/>
      <c r="HJV226" s="170"/>
      <c r="HJW226" s="170"/>
      <c r="HJX226" s="170"/>
      <c r="HJY226" s="170"/>
      <c r="HJZ226" s="170"/>
      <c r="HKA226" s="170"/>
      <c r="HKB226" s="170"/>
      <c r="HKC226" s="170"/>
      <c r="HKD226" s="170"/>
      <c r="HKE226" s="170"/>
      <c r="HKF226" s="170"/>
      <c r="HKG226" s="170"/>
      <c r="HKH226" s="170"/>
      <c r="HKI226" s="170"/>
      <c r="HKJ226" s="170"/>
      <c r="HKK226" s="170"/>
      <c r="HKL226" s="170"/>
      <c r="HKM226" s="170"/>
      <c r="HKN226" s="170"/>
      <c r="HKO226" s="170"/>
      <c r="HKP226" s="170"/>
      <c r="HKQ226" s="170"/>
      <c r="HKR226" s="170"/>
      <c r="HKS226" s="170"/>
      <c r="HKT226" s="170"/>
      <c r="HKU226" s="170"/>
      <c r="HKV226" s="170"/>
      <c r="HKW226" s="170"/>
      <c r="HKX226" s="170"/>
      <c r="HKY226" s="170"/>
      <c r="HKZ226" s="170"/>
      <c r="HLA226" s="170"/>
      <c r="HLB226" s="170"/>
      <c r="HLC226" s="170"/>
      <c r="HLD226" s="170"/>
      <c r="HLE226" s="170"/>
      <c r="HLF226" s="170"/>
      <c r="HLG226" s="170"/>
      <c r="HLH226" s="170"/>
      <c r="HLI226" s="170"/>
      <c r="HLJ226" s="170"/>
      <c r="HLK226" s="170"/>
      <c r="HLL226" s="170"/>
      <c r="HLM226" s="170"/>
      <c r="HLN226" s="170"/>
      <c r="HLO226" s="170"/>
      <c r="HLP226" s="170"/>
      <c r="HLQ226" s="170"/>
      <c r="HLR226" s="170"/>
      <c r="HLS226" s="170"/>
      <c r="HLT226" s="170"/>
      <c r="HLU226" s="170"/>
      <c r="HLV226" s="170"/>
      <c r="HLW226" s="170"/>
      <c r="HLX226" s="170"/>
      <c r="HLY226" s="170"/>
      <c r="HLZ226" s="170"/>
      <c r="HMA226" s="170"/>
      <c r="HMB226" s="170"/>
      <c r="HMC226" s="170"/>
      <c r="HMD226" s="170"/>
      <c r="HME226" s="170"/>
      <c r="HMF226" s="170"/>
      <c r="HMG226" s="170"/>
      <c r="HMH226" s="170"/>
      <c r="HMI226" s="170"/>
      <c r="HMJ226" s="170"/>
      <c r="HMK226" s="170"/>
      <c r="HML226" s="170"/>
      <c r="HMM226" s="170"/>
      <c r="HMN226" s="170"/>
      <c r="HMO226" s="170"/>
      <c r="HMP226" s="170"/>
      <c r="HMQ226" s="170"/>
      <c r="HMR226" s="170"/>
      <c r="HMS226" s="170"/>
      <c r="HMT226" s="170"/>
      <c r="HMU226" s="170"/>
      <c r="HMV226" s="170"/>
      <c r="HMW226" s="170"/>
      <c r="HMX226" s="170"/>
      <c r="HMY226" s="170"/>
      <c r="HMZ226" s="170"/>
      <c r="HNA226" s="170"/>
      <c r="HNB226" s="170"/>
      <c r="HNC226" s="170"/>
      <c r="HND226" s="170"/>
      <c r="HNE226" s="170"/>
      <c r="HNF226" s="170"/>
      <c r="HNG226" s="170"/>
      <c r="HNH226" s="170"/>
      <c r="HNI226" s="170"/>
      <c r="HNJ226" s="170"/>
      <c r="HNK226" s="170"/>
      <c r="HNL226" s="170"/>
      <c r="HNM226" s="170"/>
      <c r="HNN226" s="170"/>
      <c r="HNO226" s="170"/>
      <c r="HNP226" s="170"/>
      <c r="HNQ226" s="170"/>
      <c r="HNR226" s="170"/>
      <c r="HNS226" s="170"/>
      <c r="HNT226" s="170"/>
      <c r="HNU226" s="170"/>
      <c r="HNV226" s="170"/>
      <c r="HNW226" s="170"/>
      <c r="HNX226" s="170"/>
      <c r="HNY226" s="170"/>
      <c r="HNZ226" s="170"/>
      <c r="HOA226" s="170"/>
      <c r="HOB226" s="170"/>
      <c r="HOC226" s="170"/>
      <c r="HOD226" s="170"/>
      <c r="HOE226" s="170"/>
      <c r="HOF226" s="170"/>
      <c r="HOG226" s="170"/>
      <c r="HOH226" s="170"/>
      <c r="HOI226" s="170"/>
      <c r="HOJ226" s="170"/>
      <c r="HOK226" s="170"/>
      <c r="HOL226" s="170"/>
      <c r="HOM226" s="170"/>
      <c r="HON226" s="170"/>
      <c r="HOO226" s="170"/>
      <c r="HOP226" s="170"/>
      <c r="HOQ226" s="170"/>
      <c r="HOR226" s="170"/>
      <c r="HOS226" s="170"/>
      <c r="HOT226" s="170"/>
      <c r="HOU226" s="170"/>
      <c r="HOV226" s="170"/>
      <c r="HOW226" s="170"/>
      <c r="HOX226" s="170"/>
      <c r="HOY226" s="170"/>
      <c r="HOZ226" s="170"/>
      <c r="HPA226" s="170"/>
      <c r="HPB226" s="170"/>
      <c r="HPC226" s="170"/>
      <c r="HPD226" s="170"/>
      <c r="HPE226" s="170"/>
      <c r="HPF226" s="170"/>
      <c r="HPG226" s="170"/>
      <c r="HPH226" s="170"/>
      <c r="HPI226" s="170"/>
      <c r="HPJ226" s="170"/>
      <c r="HPK226" s="170"/>
      <c r="HPL226" s="170"/>
      <c r="HPM226" s="170"/>
      <c r="HPN226" s="170"/>
      <c r="HPO226" s="170"/>
      <c r="HPP226" s="170"/>
      <c r="HPQ226" s="170"/>
      <c r="HPR226" s="170"/>
      <c r="HPS226" s="170"/>
      <c r="HPT226" s="170"/>
      <c r="HPU226" s="170"/>
      <c r="HPV226" s="170"/>
      <c r="HPW226" s="170"/>
      <c r="HPX226" s="170"/>
      <c r="HPY226" s="170"/>
      <c r="HPZ226" s="170"/>
      <c r="HQA226" s="170"/>
      <c r="HQB226" s="170"/>
      <c r="HQC226" s="170"/>
      <c r="HQD226" s="170"/>
      <c r="HQE226" s="170"/>
      <c r="HQF226" s="170"/>
      <c r="HQG226" s="170"/>
      <c r="HQH226" s="170"/>
      <c r="HQI226" s="170"/>
      <c r="HQJ226" s="170"/>
      <c r="HQK226" s="170"/>
      <c r="HQL226" s="170"/>
      <c r="HQM226" s="170"/>
      <c r="HQN226" s="170"/>
      <c r="HQO226" s="170"/>
      <c r="HQP226" s="170"/>
      <c r="HQQ226" s="170"/>
      <c r="HQR226" s="170"/>
      <c r="HQS226" s="170"/>
      <c r="HQT226" s="170"/>
      <c r="HQU226" s="170"/>
      <c r="HQV226" s="170"/>
      <c r="HQW226" s="170"/>
      <c r="HQX226" s="170"/>
      <c r="HQY226" s="170"/>
      <c r="HQZ226" s="170"/>
      <c r="HRA226" s="170"/>
      <c r="HRB226" s="170"/>
      <c r="HRC226" s="170"/>
      <c r="HRD226" s="170"/>
      <c r="HRE226" s="170"/>
      <c r="HRF226" s="170"/>
      <c r="HRG226" s="170"/>
      <c r="HRH226" s="170"/>
      <c r="HRI226" s="170"/>
      <c r="HRJ226" s="170"/>
      <c r="HRK226" s="170"/>
      <c r="HRL226" s="170"/>
      <c r="HRM226" s="170"/>
      <c r="HRN226" s="170"/>
      <c r="HRO226" s="170"/>
      <c r="HRP226" s="170"/>
      <c r="HRQ226" s="170"/>
      <c r="HRR226" s="170"/>
      <c r="HRS226" s="170"/>
      <c r="HRT226" s="170"/>
      <c r="HRU226" s="170"/>
      <c r="HRV226" s="170"/>
      <c r="HRW226" s="170"/>
      <c r="HRX226" s="170"/>
      <c r="HRY226" s="170"/>
      <c r="HRZ226" s="170"/>
      <c r="HSA226" s="170"/>
      <c r="HSB226" s="170"/>
      <c r="HSC226" s="170"/>
      <c r="HSD226" s="170"/>
      <c r="HSE226" s="170"/>
      <c r="HSF226" s="170"/>
      <c r="HSG226" s="170"/>
      <c r="HSH226" s="170"/>
      <c r="HSI226" s="170"/>
      <c r="HSJ226" s="170"/>
      <c r="HSK226" s="170"/>
      <c r="HSL226" s="170"/>
      <c r="HSM226" s="170"/>
      <c r="HSN226" s="170"/>
      <c r="HSO226" s="170"/>
      <c r="HSP226" s="170"/>
      <c r="HSQ226" s="170"/>
      <c r="HSR226" s="170"/>
      <c r="HSS226" s="170"/>
      <c r="HST226" s="170"/>
      <c r="HSU226" s="170"/>
      <c r="HSV226" s="170"/>
      <c r="HSW226" s="170"/>
      <c r="HSX226" s="170"/>
      <c r="HSY226" s="170"/>
      <c r="HSZ226" s="170"/>
      <c r="HTA226" s="170"/>
      <c r="HTB226" s="170"/>
      <c r="HTC226" s="170"/>
      <c r="HTD226" s="170"/>
      <c r="HTE226" s="170"/>
      <c r="HTF226" s="170"/>
      <c r="HTG226" s="170"/>
      <c r="HTH226" s="170"/>
      <c r="HTI226" s="170"/>
      <c r="HTJ226" s="170"/>
      <c r="HTK226" s="170"/>
      <c r="HTL226" s="170"/>
      <c r="HTM226" s="170"/>
      <c r="HTN226" s="170"/>
      <c r="HTO226" s="170"/>
      <c r="HTP226" s="170"/>
      <c r="HTQ226" s="170"/>
      <c r="HTR226" s="170"/>
      <c r="HTS226" s="170"/>
      <c r="HTT226" s="170"/>
      <c r="HTU226" s="170"/>
      <c r="HTV226" s="170"/>
      <c r="HTW226" s="170"/>
      <c r="HTX226" s="170"/>
      <c r="HTY226" s="170"/>
      <c r="HTZ226" s="170"/>
      <c r="HUA226" s="170"/>
      <c r="HUB226" s="170"/>
      <c r="HUC226" s="170"/>
      <c r="HUD226" s="170"/>
      <c r="HUE226" s="170"/>
      <c r="HUF226" s="170"/>
      <c r="HUG226" s="170"/>
      <c r="HUH226" s="170"/>
      <c r="HUI226" s="170"/>
      <c r="HUJ226" s="170"/>
      <c r="HUK226" s="170"/>
      <c r="HUL226" s="170"/>
      <c r="HUM226" s="170"/>
      <c r="HUN226" s="170"/>
      <c r="HUO226" s="170"/>
      <c r="HUP226" s="170"/>
      <c r="HUQ226" s="170"/>
      <c r="HUR226" s="170"/>
      <c r="HUS226" s="170"/>
      <c r="HUT226" s="170"/>
      <c r="HUU226" s="170"/>
      <c r="HUV226" s="170"/>
      <c r="HUW226" s="170"/>
      <c r="HUX226" s="170"/>
      <c r="HUY226" s="170"/>
      <c r="HUZ226" s="170"/>
      <c r="HVA226" s="170"/>
      <c r="HVB226" s="170"/>
      <c r="HVC226" s="170"/>
      <c r="HVD226" s="170"/>
      <c r="HVE226" s="170"/>
      <c r="HVF226" s="170"/>
      <c r="HVG226" s="170"/>
      <c r="HVH226" s="170"/>
      <c r="HVI226" s="170"/>
      <c r="HVJ226" s="170"/>
      <c r="HVK226" s="170"/>
      <c r="HVL226" s="170"/>
      <c r="HVM226" s="170"/>
      <c r="HVN226" s="170"/>
      <c r="HVO226" s="170"/>
      <c r="HVP226" s="170"/>
      <c r="HVQ226" s="170"/>
      <c r="HVR226" s="170"/>
      <c r="HVS226" s="170"/>
      <c r="HVT226" s="170"/>
      <c r="HVU226" s="170"/>
      <c r="HVV226" s="170"/>
      <c r="HVW226" s="170"/>
      <c r="HVX226" s="170"/>
      <c r="HVY226" s="170"/>
      <c r="HVZ226" s="170"/>
      <c r="HWA226" s="170"/>
      <c r="HWB226" s="170"/>
      <c r="HWC226" s="170"/>
      <c r="HWD226" s="170"/>
      <c r="HWE226" s="170"/>
      <c r="HWF226" s="170"/>
      <c r="HWG226" s="170"/>
      <c r="HWH226" s="170"/>
      <c r="HWI226" s="170"/>
      <c r="HWJ226" s="170"/>
      <c r="HWK226" s="170"/>
      <c r="HWL226" s="170"/>
      <c r="HWM226" s="170"/>
      <c r="HWN226" s="170"/>
      <c r="HWO226" s="170"/>
      <c r="HWP226" s="170"/>
      <c r="HWQ226" s="170"/>
      <c r="HWR226" s="170"/>
      <c r="HWS226" s="170"/>
      <c r="HWT226" s="170"/>
      <c r="HWU226" s="170"/>
      <c r="HWV226" s="170"/>
      <c r="HWW226" s="170"/>
      <c r="HWX226" s="170"/>
      <c r="HWY226" s="170"/>
      <c r="HWZ226" s="170"/>
      <c r="HXA226" s="170"/>
      <c r="HXB226" s="170"/>
      <c r="HXC226" s="170"/>
      <c r="HXD226" s="170"/>
      <c r="HXE226" s="170"/>
      <c r="HXF226" s="170"/>
      <c r="HXG226" s="170"/>
      <c r="HXH226" s="170"/>
      <c r="HXI226" s="170"/>
      <c r="HXJ226" s="170"/>
      <c r="HXK226" s="170"/>
      <c r="HXL226" s="170"/>
      <c r="HXM226" s="170"/>
      <c r="HXN226" s="170"/>
      <c r="HXO226" s="170"/>
      <c r="HXP226" s="170"/>
      <c r="HXQ226" s="170"/>
      <c r="HXR226" s="170"/>
      <c r="HXS226" s="170"/>
      <c r="HXT226" s="170"/>
      <c r="HXU226" s="170"/>
      <c r="HXV226" s="170"/>
      <c r="HXW226" s="170"/>
      <c r="HXX226" s="170"/>
      <c r="HXY226" s="170"/>
      <c r="HXZ226" s="170"/>
      <c r="HYA226" s="170"/>
      <c r="HYB226" s="170"/>
      <c r="HYC226" s="170"/>
      <c r="HYD226" s="170"/>
      <c r="HYE226" s="170"/>
      <c r="HYF226" s="170"/>
      <c r="HYG226" s="170"/>
      <c r="HYH226" s="170"/>
      <c r="HYI226" s="170"/>
      <c r="HYJ226" s="170"/>
      <c r="HYK226" s="170"/>
      <c r="HYL226" s="170"/>
      <c r="HYM226" s="170"/>
      <c r="HYN226" s="170"/>
      <c r="HYO226" s="170"/>
      <c r="HYP226" s="170"/>
      <c r="HYQ226" s="170"/>
      <c r="HYR226" s="170"/>
      <c r="HYS226" s="170"/>
      <c r="HYT226" s="170"/>
      <c r="HYU226" s="170"/>
      <c r="HYV226" s="170"/>
      <c r="HYW226" s="170"/>
      <c r="HYX226" s="170"/>
      <c r="HYY226" s="170"/>
      <c r="HYZ226" s="170"/>
      <c r="HZA226" s="170"/>
      <c r="HZB226" s="170"/>
      <c r="HZC226" s="170"/>
      <c r="HZD226" s="170"/>
      <c r="HZE226" s="170"/>
      <c r="HZF226" s="170"/>
      <c r="HZG226" s="170"/>
      <c r="HZH226" s="170"/>
      <c r="HZI226" s="170"/>
      <c r="HZJ226" s="170"/>
      <c r="HZK226" s="170"/>
      <c r="HZL226" s="170"/>
      <c r="HZM226" s="170"/>
      <c r="HZN226" s="170"/>
      <c r="HZO226" s="170"/>
      <c r="HZP226" s="170"/>
      <c r="HZQ226" s="170"/>
      <c r="HZR226" s="170"/>
      <c r="HZS226" s="170"/>
      <c r="HZT226" s="170"/>
      <c r="HZU226" s="170"/>
      <c r="HZV226" s="170"/>
      <c r="HZW226" s="170"/>
      <c r="HZX226" s="170"/>
      <c r="HZY226" s="170"/>
      <c r="HZZ226" s="170"/>
      <c r="IAA226" s="170"/>
      <c r="IAB226" s="170"/>
      <c r="IAC226" s="170"/>
      <c r="IAD226" s="170"/>
      <c r="IAE226" s="170"/>
      <c r="IAF226" s="170"/>
      <c r="IAG226" s="170"/>
      <c r="IAH226" s="170"/>
      <c r="IAI226" s="170"/>
      <c r="IAJ226" s="170"/>
      <c r="IAK226" s="170"/>
      <c r="IAL226" s="170"/>
      <c r="IAM226" s="170"/>
      <c r="IAN226" s="170"/>
      <c r="IAO226" s="170"/>
      <c r="IAP226" s="170"/>
      <c r="IAQ226" s="170"/>
      <c r="IAR226" s="170"/>
      <c r="IAS226" s="170"/>
      <c r="IAT226" s="170"/>
      <c r="IAU226" s="170"/>
      <c r="IAV226" s="170"/>
      <c r="IAW226" s="170"/>
      <c r="IAX226" s="170"/>
      <c r="IAY226" s="170"/>
      <c r="IAZ226" s="170"/>
      <c r="IBA226" s="170"/>
      <c r="IBB226" s="170"/>
      <c r="IBC226" s="170"/>
      <c r="IBD226" s="170"/>
      <c r="IBE226" s="170"/>
      <c r="IBF226" s="170"/>
      <c r="IBG226" s="170"/>
      <c r="IBH226" s="170"/>
      <c r="IBI226" s="170"/>
      <c r="IBJ226" s="170"/>
      <c r="IBK226" s="170"/>
      <c r="IBL226" s="170"/>
      <c r="IBM226" s="170"/>
      <c r="IBN226" s="170"/>
      <c r="IBO226" s="170"/>
      <c r="IBP226" s="170"/>
      <c r="IBQ226" s="170"/>
      <c r="IBR226" s="170"/>
      <c r="IBS226" s="170"/>
      <c r="IBT226" s="170"/>
      <c r="IBU226" s="170"/>
      <c r="IBV226" s="170"/>
      <c r="IBW226" s="170"/>
      <c r="IBX226" s="170"/>
      <c r="IBY226" s="170"/>
      <c r="IBZ226" s="170"/>
      <c r="ICA226" s="170"/>
      <c r="ICB226" s="170"/>
      <c r="ICC226" s="170"/>
      <c r="ICD226" s="170"/>
      <c r="ICE226" s="170"/>
      <c r="ICF226" s="170"/>
      <c r="ICG226" s="170"/>
      <c r="ICH226" s="170"/>
      <c r="ICI226" s="170"/>
      <c r="ICJ226" s="170"/>
      <c r="ICK226" s="170"/>
      <c r="ICL226" s="170"/>
      <c r="ICM226" s="170"/>
      <c r="ICN226" s="170"/>
      <c r="ICO226" s="170"/>
      <c r="ICP226" s="170"/>
      <c r="ICQ226" s="170"/>
      <c r="ICR226" s="170"/>
      <c r="ICS226" s="170"/>
      <c r="ICT226" s="170"/>
      <c r="ICU226" s="170"/>
      <c r="ICV226" s="170"/>
      <c r="ICW226" s="170"/>
      <c r="ICX226" s="170"/>
      <c r="ICY226" s="170"/>
      <c r="ICZ226" s="170"/>
      <c r="IDA226" s="170"/>
      <c r="IDB226" s="170"/>
      <c r="IDC226" s="170"/>
      <c r="IDD226" s="170"/>
      <c r="IDE226" s="170"/>
      <c r="IDF226" s="170"/>
      <c r="IDG226" s="170"/>
      <c r="IDH226" s="170"/>
      <c r="IDI226" s="170"/>
      <c r="IDJ226" s="170"/>
      <c r="IDK226" s="170"/>
      <c r="IDL226" s="170"/>
      <c r="IDM226" s="170"/>
      <c r="IDN226" s="170"/>
      <c r="IDO226" s="170"/>
      <c r="IDP226" s="170"/>
      <c r="IDQ226" s="170"/>
      <c r="IDR226" s="170"/>
      <c r="IDS226" s="170"/>
      <c r="IDT226" s="170"/>
      <c r="IDU226" s="170"/>
      <c r="IDV226" s="170"/>
      <c r="IDW226" s="170"/>
      <c r="IDX226" s="170"/>
      <c r="IDY226" s="170"/>
      <c r="IDZ226" s="170"/>
      <c r="IEA226" s="170"/>
      <c r="IEB226" s="170"/>
      <c r="IEC226" s="170"/>
      <c r="IED226" s="170"/>
      <c r="IEE226" s="170"/>
      <c r="IEF226" s="170"/>
      <c r="IEG226" s="170"/>
      <c r="IEH226" s="170"/>
      <c r="IEI226" s="170"/>
      <c r="IEJ226" s="170"/>
      <c r="IEK226" s="170"/>
      <c r="IEL226" s="170"/>
      <c r="IEM226" s="170"/>
      <c r="IEN226" s="170"/>
      <c r="IEO226" s="170"/>
      <c r="IEP226" s="170"/>
      <c r="IEQ226" s="170"/>
      <c r="IER226" s="170"/>
      <c r="IES226" s="170"/>
      <c r="IET226" s="170"/>
      <c r="IEU226" s="170"/>
      <c r="IEV226" s="170"/>
      <c r="IEW226" s="170"/>
      <c r="IEX226" s="170"/>
      <c r="IEY226" s="170"/>
      <c r="IEZ226" s="170"/>
      <c r="IFA226" s="170"/>
      <c r="IFB226" s="170"/>
      <c r="IFC226" s="170"/>
      <c r="IFD226" s="170"/>
      <c r="IFE226" s="170"/>
      <c r="IFF226" s="170"/>
      <c r="IFG226" s="170"/>
      <c r="IFH226" s="170"/>
      <c r="IFI226" s="170"/>
      <c r="IFJ226" s="170"/>
      <c r="IFK226" s="170"/>
      <c r="IFL226" s="170"/>
      <c r="IFM226" s="170"/>
      <c r="IFN226" s="170"/>
      <c r="IFO226" s="170"/>
      <c r="IFP226" s="170"/>
      <c r="IFQ226" s="170"/>
      <c r="IFR226" s="170"/>
      <c r="IFS226" s="170"/>
      <c r="IFT226" s="170"/>
      <c r="IFU226" s="170"/>
      <c r="IFV226" s="170"/>
      <c r="IFW226" s="170"/>
      <c r="IFX226" s="170"/>
      <c r="IFY226" s="170"/>
      <c r="IFZ226" s="170"/>
      <c r="IGA226" s="170"/>
      <c r="IGB226" s="170"/>
      <c r="IGC226" s="170"/>
      <c r="IGD226" s="170"/>
      <c r="IGE226" s="170"/>
      <c r="IGF226" s="170"/>
      <c r="IGG226" s="170"/>
      <c r="IGH226" s="170"/>
      <c r="IGI226" s="170"/>
      <c r="IGJ226" s="170"/>
      <c r="IGK226" s="170"/>
      <c r="IGL226" s="170"/>
      <c r="IGM226" s="170"/>
      <c r="IGN226" s="170"/>
      <c r="IGO226" s="170"/>
      <c r="IGP226" s="170"/>
      <c r="IGQ226" s="170"/>
      <c r="IGR226" s="170"/>
      <c r="IGS226" s="170"/>
      <c r="IGT226" s="170"/>
      <c r="IGU226" s="170"/>
      <c r="IGV226" s="170"/>
      <c r="IGW226" s="170"/>
      <c r="IGX226" s="170"/>
      <c r="IGY226" s="170"/>
      <c r="IGZ226" s="170"/>
      <c r="IHA226" s="170"/>
      <c r="IHB226" s="170"/>
      <c r="IHC226" s="170"/>
      <c r="IHD226" s="170"/>
      <c r="IHE226" s="170"/>
      <c r="IHF226" s="170"/>
      <c r="IHG226" s="170"/>
      <c r="IHH226" s="170"/>
      <c r="IHI226" s="170"/>
      <c r="IHJ226" s="170"/>
      <c r="IHK226" s="170"/>
      <c r="IHL226" s="170"/>
      <c r="IHM226" s="170"/>
      <c r="IHN226" s="170"/>
      <c r="IHO226" s="170"/>
      <c r="IHP226" s="170"/>
      <c r="IHQ226" s="170"/>
      <c r="IHR226" s="170"/>
      <c r="IHS226" s="170"/>
      <c r="IHT226" s="170"/>
      <c r="IHU226" s="170"/>
      <c r="IHV226" s="170"/>
      <c r="IHW226" s="170"/>
      <c r="IHX226" s="170"/>
      <c r="IHY226" s="170"/>
      <c r="IHZ226" s="170"/>
      <c r="IIA226" s="170"/>
      <c r="IIB226" s="170"/>
      <c r="IIC226" s="170"/>
      <c r="IID226" s="170"/>
      <c r="IIE226" s="170"/>
      <c r="IIF226" s="170"/>
      <c r="IIG226" s="170"/>
      <c r="IIH226" s="170"/>
      <c r="III226" s="170"/>
      <c r="IIJ226" s="170"/>
      <c r="IIK226" s="170"/>
      <c r="IIL226" s="170"/>
      <c r="IIM226" s="170"/>
      <c r="IIN226" s="170"/>
      <c r="IIO226" s="170"/>
      <c r="IIP226" s="170"/>
      <c r="IIQ226" s="170"/>
      <c r="IIR226" s="170"/>
      <c r="IIS226" s="170"/>
      <c r="IIT226" s="170"/>
      <c r="IIU226" s="170"/>
      <c r="IIV226" s="170"/>
      <c r="IIW226" s="170"/>
      <c r="IIX226" s="170"/>
      <c r="IIY226" s="170"/>
      <c r="IIZ226" s="170"/>
      <c r="IJA226" s="170"/>
      <c r="IJB226" s="170"/>
      <c r="IJC226" s="170"/>
      <c r="IJD226" s="170"/>
      <c r="IJE226" s="170"/>
      <c r="IJF226" s="170"/>
      <c r="IJG226" s="170"/>
      <c r="IJH226" s="170"/>
      <c r="IJI226" s="170"/>
      <c r="IJJ226" s="170"/>
      <c r="IJK226" s="170"/>
      <c r="IJL226" s="170"/>
      <c r="IJM226" s="170"/>
      <c r="IJN226" s="170"/>
      <c r="IJO226" s="170"/>
      <c r="IJP226" s="170"/>
      <c r="IJQ226" s="170"/>
      <c r="IJR226" s="170"/>
      <c r="IJS226" s="170"/>
      <c r="IJT226" s="170"/>
      <c r="IJU226" s="170"/>
      <c r="IJV226" s="170"/>
      <c r="IJW226" s="170"/>
      <c r="IJX226" s="170"/>
      <c r="IJY226" s="170"/>
      <c r="IJZ226" s="170"/>
      <c r="IKA226" s="170"/>
      <c r="IKB226" s="170"/>
      <c r="IKC226" s="170"/>
      <c r="IKD226" s="170"/>
      <c r="IKE226" s="170"/>
      <c r="IKF226" s="170"/>
      <c r="IKG226" s="170"/>
      <c r="IKH226" s="170"/>
      <c r="IKI226" s="170"/>
      <c r="IKJ226" s="170"/>
      <c r="IKK226" s="170"/>
      <c r="IKL226" s="170"/>
      <c r="IKM226" s="170"/>
      <c r="IKN226" s="170"/>
      <c r="IKO226" s="170"/>
      <c r="IKP226" s="170"/>
      <c r="IKQ226" s="170"/>
      <c r="IKR226" s="170"/>
      <c r="IKS226" s="170"/>
      <c r="IKT226" s="170"/>
      <c r="IKU226" s="170"/>
      <c r="IKV226" s="170"/>
      <c r="IKW226" s="170"/>
      <c r="IKX226" s="170"/>
      <c r="IKY226" s="170"/>
      <c r="IKZ226" s="170"/>
      <c r="ILA226" s="170"/>
      <c r="ILB226" s="170"/>
      <c r="ILC226" s="170"/>
      <c r="ILD226" s="170"/>
      <c r="ILE226" s="170"/>
      <c r="ILF226" s="170"/>
      <c r="ILG226" s="170"/>
      <c r="ILH226" s="170"/>
      <c r="ILI226" s="170"/>
      <c r="ILJ226" s="170"/>
      <c r="ILK226" s="170"/>
      <c r="ILL226" s="170"/>
      <c r="ILM226" s="170"/>
      <c r="ILN226" s="170"/>
      <c r="ILO226" s="170"/>
      <c r="ILP226" s="170"/>
      <c r="ILQ226" s="170"/>
      <c r="ILR226" s="170"/>
      <c r="ILS226" s="170"/>
      <c r="ILT226" s="170"/>
      <c r="ILU226" s="170"/>
      <c r="ILV226" s="170"/>
      <c r="ILW226" s="170"/>
      <c r="ILX226" s="170"/>
      <c r="ILY226" s="170"/>
      <c r="ILZ226" s="170"/>
      <c r="IMA226" s="170"/>
      <c r="IMB226" s="170"/>
      <c r="IMC226" s="170"/>
      <c r="IMD226" s="170"/>
      <c r="IME226" s="170"/>
      <c r="IMF226" s="170"/>
      <c r="IMG226" s="170"/>
      <c r="IMH226" s="170"/>
      <c r="IMI226" s="170"/>
      <c r="IMJ226" s="170"/>
      <c r="IMK226" s="170"/>
      <c r="IML226" s="170"/>
      <c r="IMM226" s="170"/>
      <c r="IMN226" s="170"/>
      <c r="IMO226" s="170"/>
      <c r="IMP226" s="170"/>
      <c r="IMQ226" s="170"/>
      <c r="IMR226" s="170"/>
      <c r="IMS226" s="170"/>
      <c r="IMT226" s="170"/>
      <c r="IMU226" s="170"/>
      <c r="IMV226" s="170"/>
      <c r="IMW226" s="170"/>
      <c r="IMX226" s="170"/>
      <c r="IMY226" s="170"/>
      <c r="IMZ226" s="170"/>
      <c r="INA226" s="170"/>
      <c r="INB226" s="170"/>
      <c r="INC226" s="170"/>
      <c r="IND226" s="170"/>
      <c r="INE226" s="170"/>
      <c r="INF226" s="170"/>
      <c r="ING226" s="170"/>
      <c r="INH226" s="170"/>
      <c r="INI226" s="170"/>
      <c r="INJ226" s="170"/>
      <c r="INK226" s="170"/>
      <c r="INL226" s="170"/>
      <c r="INM226" s="170"/>
      <c r="INN226" s="170"/>
      <c r="INO226" s="170"/>
      <c r="INP226" s="170"/>
      <c r="INQ226" s="170"/>
      <c r="INR226" s="170"/>
      <c r="INS226" s="170"/>
      <c r="INT226" s="170"/>
      <c r="INU226" s="170"/>
      <c r="INV226" s="170"/>
      <c r="INW226" s="170"/>
      <c r="INX226" s="170"/>
      <c r="INY226" s="170"/>
      <c r="INZ226" s="170"/>
      <c r="IOA226" s="170"/>
      <c r="IOB226" s="170"/>
      <c r="IOC226" s="170"/>
      <c r="IOD226" s="170"/>
      <c r="IOE226" s="170"/>
      <c r="IOF226" s="170"/>
      <c r="IOG226" s="170"/>
      <c r="IOH226" s="170"/>
      <c r="IOI226" s="170"/>
      <c r="IOJ226" s="170"/>
      <c r="IOK226" s="170"/>
      <c r="IOL226" s="170"/>
      <c r="IOM226" s="170"/>
      <c r="ION226" s="170"/>
      <c r="IOO226" s="170"/>
      <c r="IOP226" s="170"/>
      <c r="IOQ226" s="170"/>
      <c r="IOR226" s="170"/>
      <c r="IOS226" s="170"/>
      <c r="IOT226" s="170"/>
      <c r="IOU226" s="170"/>
      <c r="IOV226" s="170"/>
      <c r="IOW226" s="170"/>
      <c r="IOX226" s="170"/>
      <c r="IOY226" s="170"/>
      <c r="IOZ226" s="170"/>
      <c r="IPA226" s="170"/>
      <c r="IPB226" s="170"/>
      <c r="IPC226" s="170"/>
      <c r="IPD226" s="170"/>
      <c r="IPE226" s="170"/>
      <c r="IPF226" s="170"/>
      <c r="IPG226" s="170"/>
      <c r="IPH226" s="170"/>
      <c r="IPI226" s="170"/>
      <c r="IPJ226" s="170"/>
      <c r="IPK226" s="170"/>
      <c r="IPL226" s="170"/>
      <c r="IPM226" s="170"/>
      <c r="IPN226" s="170"/>
      <c r="IPO226" s="170"/>
      <c r="IPP226" s="170"/>
      <c r="IPQ226" s="170"/>
      <c r="IPR226" s="170"/>
      <c r="IPS226" s="170"/>
      <c r="IPT226" s="170"/>
      <c r="IPU226" s="170"/>
      <c r="IPV226" s="170"/>
      <c r="IPW226" s="170"/>
      <c r="IPX226" s="170"/>
      <c r="IPY226" s="170"/>
      <c r="IPZ226" s="170"/>
      <c r="IQA226" s="170"/>
      <c r="IQB226" s="170"/>
      <c r="IQC226" s="170"/>
      <c r="IQD226" s="170"/>
      <c r="IQE226" s="170"/>
      <c r="IQF226" s="170"/>
      <c r="IQG226" s="170"/>
      <c r="IQH226" s="170"/>
      <c r="IQI226" s="170"/>
      <c r="IQJ226" s="170"/>
      <c r="IQK226" s="170"/>
      <c r="IQL226" s="170"/>
      <c r="IQM226" s="170"/>
      <c r="IQN226" s="170"/>
      <c r="IQO226" s="170"/>
      <c r="IQP226" s="170"/>
      <c r="IQQ226" s="170"/>
      <c r="IQR226" s="170"/>
      <c r="IQS226" s="170"/>
      <c r="IQT226" s="170"/>
      <c r="IQU226" s="170"/>
      <c r="IQV226" s="170"/>
      <c r="IQW226" s="170"/>
      <c r="IQX226" s="170"/>
      <c r="IQY226" s="170"/>
      <c r="IQZ226" s="170"/>
      <c r="IRA226" s="170"/>
      <c r="IRB226" s="170"/>
      <c r="IRC226" s="170"/>
      <c r="IRD226" s="170"/>
      <c r="IRE226" s="170"/>
      <c r="IRF226" s="170"/>
      <c r="IRG226" s="170"/>
      <c r="IRH226" s="170"/>
      <c r="IRI226" s="170"/>
      <c r="IRJ226" s="170"/>
      <c r="IRK226" s="170"/>
      <c r="IRL226" s="170"/>
      <c r="IRM226" s="170"/>
      <c r="IRN226" s="170"/>
      <c r="IRO226" s="170"/>
      <c r="IRP226" s="170"/>
      <c r="IRQ226" s="170"/>
      <c r="IRR226" s="170"/>
      <c r="IRS226" s="170"/>
      <c r="IRT226" s="170"/>
      <c r="IRU226" s="170"/>
      <c r="IRV226" s="170"/>
      <c r="IRW226" s="170"/>
      <c r="IRX226" s="170"/>
      <c r="IRY226" s="170"/>
      <c r="IRZ226" s="170"/>
      <c r="ISA226" s="170"/>
      <c r="ISB226" s="170"/>
      <c r="ISC226" s="170"/>
      <c r="ISD226" s="170"/>
      <c r="ISE226" s="170"/>
      <c r="ISF226" s="170"/>
      <c r="ISG226" s="170"/>
      <c r="ISH226" s="170"/>
      <c r="ISI226" s="170"/>
      <c r="ISJ226" s="170"/>
      <c r="ISK226" s="170"/>
      <c r="ISL226" s="170"/>
      <c r="ISM226" s="170"/>
      <c r="ISN226" s="170"/>
      <c r="ISO226" s="170"/>
      <c r="ISP226" s="170"/>
      <c r="ISQ226" s="170"/>
      <c r="ISR226" s="170"/>
      <c r="ISS226" s="170"/>
      <c r="IST226" s="170"/>
      <c r="ISU226" s="170"/>
      <c r="ISV226" s="170"/>
      <c r="ISW226" s="170"/>
      <c r="ISX226" s="170"/>
      <c r="ISY226" s="170"/>
      <c r="ISZ226" s="170"/>
      <c r="ITA226" s="170"/>
      <c r="ITB226" s="170"/>
      <c r="ITC226" s="170"/>
      <c r="ITD226" s="170"/>
      <c r="ITE226" s="170"/>
      <c r="ITF226" s="170"/>
      <c r="ITG226" s="170"/>
      <c r="ITH226" s="170"/>
      <c r="ITI226" s="170"/>
      <c r="ITJ226" s="170"/>
      <c r="ITK226" s="170"/>
      <c r="ITL226" s="170"/>
      <c r="ITM226" s="170"/>
      <c r="ITN226" s="170"/>
      <c r="ITO226" s="170"/>
      <c r="ITP226" s="170"/>
      <c r="ITQ226" s="170"/>
      <c r="ITR226" s="170"/>
      <c r="ITS226" s="170"/>
      <c r="ITT226" s="170"/>
      <c r="ITU226" s="170"/>
      <c r="ITV226" s="170"/>
      <c r="ITW226" s="170"/>
      <c r="ITX226" s="170"/>
      <c r="ITY226" s="170"/>
      <c r="ITZ226" s="170"/>
      <c r="IUA226" s="170"/>
      <c r="IUB226" s="170"/>
      <c r="IUC226" s="170"/>
      <c r="IUD226" s="170"/>
      <c r="IUE226" s="170"/>
      <c r="IUF226" s="170"/>
      <c r="IUG226" s="170"/>
      <c r="IUH226" s="170"/>
      <c r="IUI226" s="170"/>
      <c r="IUJ226" s="170"/>
      <c r="IUK226" s="170"/>
      <c r="IUL226" s="170"/>
      <c r="IUM226" s="170"/>
      <c r="IUN226" s="170"/>
      <c r="IUO226" s="170"/>
      <c r="IUP226" s="170"/>
      <c r="IUQ226" s="170"/>
      <c r="IUR226" s="170"/>
      <c r="IUS226" s="170"/>
      <c r="IUT226" s="170"/>
      <c r="IUU226" s="170"/>
      <c r="IUV226" s="170"/>
      <c r="IUW226" s="170"/>
      <c r="IUX226" s="170"/>
      <c r="IUY226" s="170"/>
      <c r="IUZ226" s="170"/>
      <c r="IVA226" s="170"/>
      <c r="IVB226" s="170"/>
      <c r="IVC226" s="170"/>
      <c r="IVD226" s="170"/>
      <c r="IVE226" s="170"/>
      <c r="IVF226" s="170"/>
      <c r="IVG226" s="170"/>
      <c r="IVH226" s="170"/>
      <c r="IVI226" s="170"/>
      <c r="IVJ226" s="170"/>
      <c r="IVK226" s="170"/>
      <c r="IVL226" s="170"/>
      <c r="IVM226" s="170"/>
      <c r="IVN226" s="170"/>
      <c r="IVO226" s="170"/>
      <c r="IVP226" s="170"/>
      <c r="IVQ226" s="170"/>
      <c r="IVR226" s="170"/>
      <c r="IVS226" s="170"/>
      <c r="IVT226" s="170"/>
      <c r="IVU226" s="170"/>
      <c r="IVV226" s="170"/>
      <c r="IVW226" s="170"/>
      <c r="IVX226" s="170"/>
      <c r="IVY226" s="170"/>
      <c r="IVZ226" s="170"/>
      <c r="IWA226" s="170"/>
      <c r="IWB226" s="170"/>
      <c r="IWC226" s="170"/>
      <c r="IWD226" s="170"/>
      <c r="IWE226" s="170"/>
      <c r="IWF226" s="170"/>
      <c r="IWG226" s="170"/>
      <c r="IWH226" s="170"/>
      <c r="IWI226" s="170"/>
      <c r="IWJ226" s="170"/>
      <c r="IWK226" s="170"/>
      <c r="IWL226" s="170"/>
      <c r="IWM226" s="170"/>
      <c r="IWN226" s="170"/>
      <c r="IWO226" s="170"/>
      <c r="IWP226" s="170"/>
      <c r="IWQ226" s="170"/>
      <c r="IWR226" s="170"/>
      <c r="IWS226" s="170"/>
      <c r="IWT226" s="170"/>
      <c r="IWU226" s="170"/>
      <c r="IWV226" s="170"/>
      <c r="IWW226" s="170"/>
      <c r="IWX226" s="170"/>
      <c r="IWY226" s="170"/>
      <c r="IWZ226" s="170"/>
      <c r="IXA226" s="170"/>
      <c r="IXB226" s="170"/>
      <c r="IXC226" s="170"/>
      <c r="IXD226" s="170"/>
      <c r="IXE226" s="170"/>
      <c r="IXF226" s="170"/>
      <c r="IXG226" s="170"/>
      <c r="IXH226" s="170"/>
      <c r="IXI226" s="170"/>
      <c r="IXJ226" s="170"/>
      <c r="IXK226" s="170"/>
      <c r="IXL226" s="170"/>
      <c r="IXM226" s="170"/>
      <c r="IXN226" s="170"/>
      <c r="IXO226" s="170"/>
      <c r="IXP226" s="170"/>
      <c r="IXQ226" s="170"/>
      <c r="IXR226" s="170"/>
      <c r="IXS226" s="170"/>
      <c r="IXT226" s="170"/>
      <c r="IXU226" s="170"/>
      <c r="IXV226" s="170"/>
      <c r="IXW226" s="170"/>
      <c r="IXX226" s="170"/>
      <c r="IXY226" s="170"/>
      <c r="IXZ226" s="170"/>
      <c r="IYA226" s="170"/>
      <c r="IYB226" s="170"/>
      <c r="IYC226" s="170"/>
      <c r="IYD226" s="170"/>
      <c r="IYE226" s="170"/>
      <c r="IYF226" s="170"/>
      <c r="IYG226" s="170"/>
      <c r="IYH226" s="170"/>
      <c r="IYI226" s="170"/>
      <c r="IYJ226" s="170"/>
      <c r="IYK226" s="170"/>
      <c r="IYL226" s="170"/>
      <c r="IYM226" s="170"/>
      <c r="IYN226" s="170"/>
      <c r="IYO226" s="170"/>
      <c r="IYP226" s="170"/>
      <c r="IYQ226" s="170"/>
      <c r="IYR226" s="170"/>
      <c r="IYS226" s="170"/>
      <c r="IYT226" s="170"/>
      <c r="IYU226" s="170"/>
      <c r="IYV226" s="170"/>
      <c r="IYW226" s="170"/>
      <c r="IYX226" s="170"/>
      <c r="IYY226" s="170"/>
      <c r="IYZ226" s="170"/>
      <c r="IZA226" s="170"/>
      <c r="IZB226" s="170"/>
      <c r="IZC226" s="170"/>
      <c r="IZD226" s="170"/>
      <c r="IZE226" s="170"/>
      <c r="IZF226" s="170"/>
      <c r="IZG226" s="170"/>
      <c r="IZH226" s="170"/>
      <c r="IZI226" s="170"/>
      <c r="IZJ226" s="170"/>
      <c r="IZK226" s="170"/>
      <c r="IZL226" s="170"/>
      <c r="IZM226" s="170"/>
      <c r="IZN226" s="170"/>
      <c r="IZO226" s="170"/>
      <c r="IZP226" s="170"/>
      <c r="IZQ226" s="170"/>
      <c r="IZR226" s="170"/>
      <c r="IZS226" s="170"/>
      <c r="IZT226" s="170"/>
      <c r="IZU226" s="170"/>
      <c r="IZV226" s="170"/>
      <c r="IZW226" s="170"/>
      <c r="IZX226" s="170"/>
      <c r="IZY226" s="170"/>
      <c r="IZZ226" s="170"/>
      <c r="JAA226" s="170"/>
      <c r="JAB226" s="170"/>
      <c r="JAC226" s="170"/>
      <c r="JAD226" s="170"/>
      <c r="JAE226" s="170"/>
      <c r="JAF226" s="170"/>
      <c r="JAG226" s="170"/>
      <c r="JAH226" s="170"/>
      <c r="JAI226" s="170"/>
      <c r="JAJ226" s="170"/>
      <c r="JAK226" s="170"/>
      <c r="JAL226" s="170"/>
      <c r="JAM226" s="170"/>
      <c r="JAN226" s="170"/>
      <c r="JAO226" s="170"/>
      <c r="JAP226" s="170"/>
      <c r="JAQ226" s="170"/>
      <c r="JAR226" s="170"/>
      <c r="JAS226" s="170"/>
      <c r="JAT226" s="170"/>
      <c r="JAU226" s="170"/>
      <c r="JAV226" s="170"/>
      <c r="JAW226" s="170"/>
      <c r="JAX226" s="170"/>
      <c r="JAY226" s="170"/>
      <c r="JAZ226" s="170"/>
      <c r="JBA226" s="170"/>
      <c r="JBB226" s="170"/>
      <c r="JBC226" s="170"/>
      <c r="JBD226" s="170"/>
      <c r="JBE226" s="170"/>
      <c r="JBF226" s="170"/>
      <c r="JBG226" s="170"/>
      <c r="JBH226" s="170"/>
      <c r="JBI226" s="170"/>
      <c r="JBJ226" s="170"/>
      <c r="JBK226" s="170"/>
      <c r="JBL226" s="170"/>
      <c r="JBM226" s="170"/>
      <c r="JBN226" s="170"/>
      <c r="JBO226" s="170"/>
      <c r="JBP226" s="170"/>
      <c r="JBQ226" s="170"/>
      <c r="JBR226" s="170"/>
      <c r="JBS226" s="170"/>
      <c r="JBT226" s="170"/>
      <c r="JBU226" s="170"/>
      <c r="JBV226" s="170"/>
      <c r="JBW226" s="170"/>
      <c r="JBX226" s="170"/>
      <c r="JBY226" s="170"/>
      <c r="JBZ226" s="170"/>
      <c r="JCA226" s="170"/>
      <c r="JCB226" s="170"/>
      <c r="JCC226" s="170"/>
      <c r="JCD226" s="170"/>
      <c r="JCE226" s="170"/>
      <c r="JCF226" s="170"/>
      <c r="JCG226" s="170"/>
      <c r="JCH226" s="170"/>
      <c r="JCI226" s="170"/>
      <c r="JCJ226" s="170"/>
      <c r="JCK226" s="170"/>
      <c r="JCL226" s="170"/>
      <c r="JCM226" s="170"/>
      <c r="JCN226" s="170"/>
      <c r="JCO226" s="170"/>
      <c r="JCP226" s="170"/>
      <c r="JCQ226" s="170"/>
      <c r="JCR226" s="170"/>
      <c r="JCS226" s="170"/>
      <c r="JCT226" s="170"/>
      <c r="JCU226" s="170"/>
      <c r="JCV226" s="170"/>
      <c r="JCW226" s="170"/>
      <c r="JCX226" s="170"/>
      <c r="JCY226" s="170"/>
      <c r="JCZ226" s="170"/>
      <c r="JDA226" s="170"/>
      <c r="JDB226" s="170"/>
      <c r="JDC226" s="170"/>
      <c r="JDD226" s="170"/>
      <c r="JDE226" s="170"/>
      <c r="JDF226" s="170"/>
      <c r="JDG226" s="170"/>
      <c r="JDH226" s="170"/>
      <c r="JDI226" s="170"/>
      <c r="JDJ226" s="170"/>
      <c r="JDK226" s="170"/>
      <c r="JDL226" s="170"/>
      <c r="JDM226" s="170"/>
      <c r="JDN226" s="170"/>
      <c r="JDO226" s="170"/>
      <c r="JDP226" s="170"/>
      <c r="JDQ226" s="170"/>
      <c r="JDR226" s="170"/>
      <c r="JDS226" s="170"/>
      <c r="JDT226" s="170"/>
      <c r="JDU226" s="170"/>
      <c r="JDV226" s="170"/>
      <c r="JDW226" s="170"/>
      <c r="JDX226" s="170"/>
      <c r="JDY226" s="170"/>
      <c r="JDZ226" s="170"/>
      <c r="JEA226" s="170"/>
      <c r="JEB226" s="170"/>
      <c r="JEC226" s="170"/>
      <c r="JED226" s="170"/>
      <c r="JEE226" s="170"/>
      <c r="JEF226" s="170"/>
      <c r="JEG226" s="170"/>
      <c r="JEH226" s="170"/>
      <c r="JEI226" s="170"/>
      <c r="JEJ226" s="170"/>
      <c r="JEK226" s="170"/>
      <c r="JEL226" s="170"/>
      <c r="JEM226" s="170"/>
      <c r="JEN226" s="170"/>
      <c r="JEO226" s="170"/>
      <c r="JEP226" s="170"/>
      <c r="JEQ226" s="170"/>
      <c r="JER226" s="170"/>
      <c r="JES226" s="170"/>
      <c r="JET226" s="170"/>
      <c r="JEU226" s="170"/>
      <c r="JEV226" s="170"/>
      <c r="JEW226" s="170"/>
      <c r="JEX226" s="170"/>
      <c r="JEY226" s="170"/>
      <c r="JEZ226" s="170"/>
      <c r="JFA226" s="170"/>
      <c r="JFB226" s="170"/>
      <c r="JFC226" s="170"/>
      <c r="JFD226" s="170"/>
      <c r="JFE226" s="170"/>
      <c r="JFF226" s="170"/>
      <c r="JFG226" s="170"/>
      <c r="JFH226" s="170"/>
      <c r="JFI226" s="170"/>
      <c r="JFJ226" s="170"/>
      <c r="JFK226" s="170"/>
      <c r="JFL226" s="170"/>
      <c r="JFM226" s="170"/>
      <c r="JFN226" s="170"/>
      <c r="JFO226" s="170"/>
      <c r="JFP226" s="170"/>
      <c r="JFQ226" s="170"/>
      <c r="JFR226" s="170"/>
      <c r="JFS226" s="170"/>
      <c r="JFT226" s="170"/>
      <c r="JFU226" s="170"/>
      <c r="JFV226" s="170"/>
      <c r="JFW226" s="170"/>
      <c r="JFX226" s="170"/>
      <c r="JFY226" s="170"/>
      <c r="JFZ226" s="170"/>
      <c r="JGA226" s="170"/>
      <c r="JGB226" s="170"/>
      <c r="JGC226" s="170"/>
      <c r="JGD226" s="170"/>
      <c r="JGE226" s="170"/>
      <c r="JGF226" s="170"/>
      <c r="JGG226" s="170"/>
      <c r="JGH226" s="170"/>
      <c r="JGI226" s="170"/>
      <c r="JGJ226" s="170"/>
      <c r="JGK226" s="170"/>
      <c r="JGL226" s="170"/>
      <c r="JGM226" s="170"/>
      <c r="JGN226" s="170"/>
      <c r="JGO226" s="170"/>
      <c r="JGP226" s="170"/>
      <c r="JGQ226" s="170"/>
      <c r="JGR226" s="170"/>
      <c r="JGS226" s="170"/>
      <c r="JGT226" s="170"/>
      <c r="JGU226" s="170"/>
      <c r="JGV226" s="170"/>
      <c r="JGW226" s="170"/>
      <c r="JGX226" s="170"/>
      <c r="JGY226" s="170"/>
      <c r="JGZ226" s="170"/>
      <c r="JHA226" s="170"/>
      <c r="JHB226" s="170"/>
      <c r="JHC226" s="170"/>
      <c r="JHD226" s="170"/>
      <c r="JHE226" s="170"/>
      <c r="JHF226" s="170"/>
      <c r="JHG226" s="170"/>
      <c r="JHH226" s="170"/>
      <c r="JHI226" s="170"/>
      <c r="JHJ226" s="170"/>
      <c r="JHK226" s="170"/>
      <c r="JHL226" s="170"/>
      <c r="JHM226" s="170"/>
      <c r="JHN226" s="170"/>
      <c r="JHO226" s="170"/>
      <c r="JHP226" s="170"/>
      <c r="JHQ226" s="170"/>
      <c r="JHR226" s="170"/>
      <c r="JHS226" s="170"/>
      <c r="JHT226" s="170"/>
      <c r="JHU226" s="170"/>
      <c r="JHV226" s="170"/>
      <c r="JHW226" s="170"/>
      <c r="JHX226" s="170"/>
      <c r="JHY226" s="170"/>
      <c r="JHZ226" s="170"/>
      <c r="JIA226" s="170"/>
      <c r="JIB226" s="170"/>
      <c r="JIC226" s="170"/>
      <c r="JID226" s="170"/>
      <c r="JIE226" s="170"/>
      <c r="JIF226" s="170"/>
      <c r="JIG226" s="170"/>
      <c r="JIH226" s="170"/>
      <c r="JII226" s="170"/>
      <c r="JIJ226" s="170"/>
      <c r="JIK226" s="170"/>
      <c r="JIL226" s="170"/>
      <c r="JIM226" s="170"/>
      <c r="JIN226" s="170"/>
      <c r="JIO226" s="170"/>
      <c r="JIP226" s="170"/>
      <c r="JIQ226" s="170"/>
      <c r="JIR226" s="170"/>
      <c r="JIS226" s="170"/>
      <c r="JIT226" s="170"/>
      <c r="JIU226" s="170"/>
      <c r="JIV226" s="170"/>
      <c r="JIW226" s="170"/>
      <c r="JIX226" s="170"/>
      <c r="JIY226" s="170"/>
      <c r="JIZ226" s="170"/>
      <c r="JJA226" s="170"/>
      <c r="JJB226" s="170"/>
      <c r="JJC226" s="170"/>
      <c r="JJD226" s="170"/>
      <c r="JJE226" s="170"/>
      <c r="JJF226" s="170"/>
      <c r="JJG226" s="170"/>
      <c r="JJH226" s="170"/>
      <c r="JJI226" s="170"/>
      <c r="JJJ226" s="170"/>
      <c r="JJK226" s="170"/>
      <c r="JJL226" s="170"/>
      <c r="JJM226" s="170"/>
      <c r="JJN226" s="170"/>
      <c r="JJO226" s="170"/>
      <c r="JJP226" s="170"/>
      <c r="JJQ226" s="170"/>
      <c r="JJR226" s="170"/>
      <c r="JJS226" s="170"/>
      <c r="JJT226" s="170"/>
      <c r="JJU226" s="170"/>
      <c r="JJV226" s="170"/>
      <c r="JJW226" s="170"/>
      <c r="JJX226" s="170"/>
      <c r="JJY226" s="170"/>
      <c r="JJZ226" s="170"/>
      <c r="JKA226" s="170"/>
      <c r="JKB226" s="170"/>
      <c r="JKC226" s="170"/>
      <c r="JKD226" s="170"/>
      <c r="JKE226" s="170"/>
      <c r="JKF226" s="170"/>
      <c r="JKG226" s="170"/>
      <c r="JKH226" s="170"/>
      <c r="JKI226" s="170"/>
      <c r="JKJ226" s="170"/>
      <c r="JKK226" s="170"/>
      <c r="JKL226" s="170"/>
      <c r="JKM226" s="170"/>
      <c r="JKN226" s="170"/>
      <c r="JKO226" s="170"/>
      <c r="JKP226" s="170"/>
      <c r="JKQ226" s="170"/>
      <c r="JKR226" s="170"/>
      <c r="JKS226" s="170"/>
      <c r="JKT226" s="170"/>
      <c r="JKU226" s="170"/>
      <c r="JKV226" s="170"/>
      <c r="JKW226" s="170"/>
      <c r="JKX226" s="170"/>
      <c r="JKY226" s="170"/>
      <c r="JKZ226" s="170"/>
      <c r="JLA226" s="170"/>
      <c r="JLB226" s="170"/>
      <c r="JLC226" s="170"/>
      <c r="JLD226" s="170"/>
      <c r="JLE226" s="170"/>
      <c r="JLF226" s="170"/>
      <c r="JLG226" s="170"/>
      <c r="JLH226" s="170"/>
      <c r="JLI226" s="170"/>
      <c r="JLJ226" s="170"/>
      <c r="JLK226" s="170"/>
      <c r="JLL226" s="170"/>
      <c r="JLM226" s="170"/>
      <c r="JLN226" s="170"/>
      <c r="JLO226" s="170"/>
      <c r="JLP226" s="170"/>
      <c r="JLQ226" s="170"/>
      <c r="JLR226" s="170"/>
      <c r="JLS226" s="170"/>
      <c r="JLT226" s="170"/>
      <c r="JLU226" s="170"/>
      <c r="JLV226" s="170"/>
      <c r="JLW226" s="170"/>
      <c r="JLX226" s="170"/>
      <c r="JLY226" s="170"/>
      <c r="JLZ226" s="170"/>
      <c r="JMA226" s="170"/>
      <c r="JMB226" s="170"/>
      <c r="JMC226" s="170"/>
      <c r="JMD226" s="170"/>
      <c r="JME226" s="170"/>
      <c r="JMF226" s="170"/>
      <c r="JMG226" s="170"/>
      <c r="JMH226" s="170"/>
      <c r="JMI226" s="170"/>
      <c r="JMJ226" s="170"/>
      <c r="JMK226" s="170"/>
      <c r="JML226" s="170"/>
      <c r="JMM226" s="170"/>
      <c r="JMN226" s="170"/>
      <c r="JMO226" s="170"/>
      <c r="JMP226" s="170"/>
      <c r="JMQ226" s="170"/>
      <c r="JMR226" s="170"/>
      <c r="JMS226" s="170"/>
      <c r="JMT226" s="170"/>
      <c r="JMU226" s="170"/>
      <c r="JMV226" s="170"/>
      <c r="JMW226" s="170"/>
      <c r="JMX226" s="170"/>
      <c r="JMY226" s="170"/>
      <c r="JMZ226" s="170"/>
      <c r="JNA226" s="170"/>
      <c r="JNB226" s="170"/>
      <c r="JNC226" s="170"/>
      <c r="JND226" s="170"/>
      <c r="JNE226" s="170"/>
      <c r="JNF226" s="170"/>
      <c r="JNG226" s="170"/>
      <c r="JNH226" s="170"/>
      <c r="JNI226" s="170"/>
      <c r="JNJ226" s="170"/>
      <c r="JNK226" s="170"/>
      <c r="JNL226" s="170"/>
      <c r="JNM226" s="170"/>
      <c r="JNN226" s="170"/>
      <c r="JNO226" s="170"/>
      <c r="JNP226" s="170"/>
      <c r="JNQ226" s="170"/>
      <c r="JNR226" s="170"/>
      <c r="JNS226" s="170"/>
      <c r="JNT226" s="170"/>
      <c r="JNU226" s="170"/>
      <c r="JNV226" s="170"/>
      <c r="JNW226" s="170"/>
      <c r="JNX226" s="170"/>
      <c r="JNY226" s="170"/>
      <c r="JNZ226" s="170"/>
      <c r="JOA226" s="170"/>
      <c r="JOB226" s="170"/>
      <c r="JOC226" s="170"/>
      <c r="JOD226" s="170"/>
      <c r="JOE226" s="170"/>
      <c r="JOF226" s="170"/>
      <c r="JOG226" s="170"/>
      <c r="JOH226" s="170"/>
      <c r="JOI226" s="170"/>
      <c r="JOJ226" s="170"/>
      <c r="JOK226" s="170"/>
      <c r="JOL226" s="170"/>
      <c r="JOM226" s="170"/>
      <c r="JON226" s="170"/>
      <c r="JOO226" s="170"/>
      <c r="JOP226" s="170"/>
      <c r="JOQ226" s="170"/>
      <c r="JOR226" s="170"/>
      <c r="JOS226" s="170"/>
      <c r="JOT226" s="170"/>
      <c r="JOU226" s="170"/>
      <c r="JOV226" s="170"/>
      <c r="JOW226" s="170"/>
      <c r="JOX226" s="170"/>
      <c r="JOY226" s="170"/>
      <c r="JOZ226" s="170"/>
      <c r="JPA226" s="170"/>
      <c r="JPB226" s="170"/>
      <c r="JPC226" s="170"/>
      <c r="JPD226" s="170"/>
      <c r="JPE226" s="170"/>
      <c r="JPF226" s="170"/>
      <c r="JPG226" s="170"/>
      <c r="JPH226" s="170"/>
      <c r="JPI226" s="170"/>
      <c r="JPJ226" s="170"/>
      <c r="JPK226" s="170"/>
      <c r="JPL226" s="170"/>
      <c r="JPM226" s="170"/>
      <c r="JPN226" s="170"/>
      <c r="JPO226" s="170"/>
      <c r="JPP226" s="170"/>
      <c r="JPQ226" s="170"/>
      <c r="JPR226" s="170"/>
      <c r="JPS226" s="170"/>
      <c r="JPT226" s="170"/>
      <c r="JPU226" s="170"/>
      <c r="JPV226" s="170"/>
      <c r="JPW226" s="170"/>
      <c r="JPX226" s="170"/>
      <c r="JPY226" s="170"/>
      <c r="JPZ226" s="170"/>
      <c r="JQA226" s="170"/>
      <c r="JQB226" s="170"/>
      <c r="JQC226" s="170"/>
      <c r="JQD226" s="170"/>
      <c r="JQE226" s="170"/>
      <c r="JQF226" s="170"/>
      <c r="JQG226" s="170"/>
      <c r="JQH226" s="170"/>
      <c r="JQI226" s="170"/>
      <c r="JQJ226" s="170"/>
      <c r="JQK226" s="170"/>
      <c r="JQL226" s="170"/>
      <c r="JQM226" s="170"/>
      <c r="JQN226" s="170"/>
      <c r="JQO226" s="170"/>
      <c r="JQP226" s="170"/>
      <c r="JQQ226" s="170"/>
      <c r="JQR226" s="170"/>
      <c r="JQS226" s="170"/>
      <c r="JQT226" s="170"/>
      <c r="JQU226" s="170"/>
      <c r="JQV226" s="170"/>
      <c r="JQW226" s="170"/>
      <c r="JQX226" s="170"/>
      <c r="JQY226" s="170"/>
      <c r="JQZ226" s="170"/>
      <c r="JRA226" s="170"/>
      <c r="JRB226" s="170"/>
      <c r="JRC226" s="170"/>
      <c r="JRD226" s="170"/>
      <c r="JRE226" s="170"/>
      <c r="JRF226" s="170"/>
      <c r="JRG226" s="170"/>
      <c r="JRH226" s="170"/>
      <c r="JRI226" s="170"/>
      <c r="JRJ226" s="170"/>
      <c r="JRK226" s="170"/>
      <c r="JRL226" s="170"/>
      <c r="JRM226" s="170"/>
      <c r="JRN226" s="170"/>
      <c r="JRO226" s="170"/>
      <c r="JRP226" s="170"/>
      <c r="JRQ226" s="170"/>
      <c r="JRR226" s="170"/>
      <c r="JRS226" s="170"/>
      <c r="JRT226" s="170"/>
      <c r="JRU226" s="170"/>
      <c r="JRV226" s="170"/>
      <c r="JRW226" s="170"/>
      <c r="JRX226" s="170"/>
      <c r="JRY226" s="170"/>
      <c r="JRZ226" s="170"/>
      <c r="JSA226" s="170"/>
      <c r="JSB226" s="170"/>
      <c r="JSC226" s="170"/>
      <c r="JSD226" s="170"/>
      <c r="JSE226" s="170"/>
      <c r="JSF226" s="170"/>
      <c r="JSG226" s="170"/>
      <c r="JSH226" s="170"/>
      <c r="JSI226" s="170"/>
      <c r="JSJ226" s="170"/>
      <c r="JSK226" s="170"/>
      <c r="JSL226" s="170"/>
      <c r="JSM226" s="170"/>
      <c r="JSN226" s="170"/>
      <c r="JSO226" s="170"/>
      <c r="JSP226" s="170"/>
      <c r="JSQ226" s="170"/>
      <c r="JSR226" s="170"/>
      <c r="JSS226" s="170"/>
      <c r="JST226" s="170"/>
      <c r="JSU226" s="170"/>
      <c r="JSV226" s="170"/>
      <c r="JSW226" s="170"/>
      <c r="JSX226" s="170"/>
      <c r="JSY226" s="170"/>
      <c r="JSZ226" s="170"/>
      <c r="JTA226" s="170"/>
      <c r="JTB226" s="170"/>
      <c r="JTC226" s="170"/>
      <c r="JTD226" s="170"/>
      <c r="JTE226" s="170"/>
      <c r="JTF226" s="170"/>
      <c r="JTG226" s="170"/>
      <c r="JTH226" s="170"/>
      <c r="JTI226" s="170"/>
      <c r="JTJ226" s="170"/>
      <c r="JTK226" s="170"/>
      <c r="JTL226" s="170"/>
      <c r="JTM226" s="170"/>
      <c r="JTN226" s="170"/>
      <c r="JTO226" s="170"/>
      <c r="JTP226" s="170"/>
      <c r="JTQ226" s="170"/>
      <c r="JTR226" s="170"/>
      <c r="JTS226" s="170"/>
      <c r="JTT226" s="170"/>
      <c r="JTU226" s="170"/>
      <c r="JTV226" s="170"/>
      <c r="JTW226" s="170"/>
      <c r="JTX226" s="170"/>
      <c r="JTY226" s="170"/>
      <c r="JTZ226" s="170"/>
      <c r="JUA226" s="170"/>
      <c r="JUB226" s="170"/>
      <c r="JUC226" s="170"/>
      <c r="JUD226" s="170"/>
      <c r="JUE226" s="170"/>
      <c r="JUF226" s="170"/>
      <c r="JUG226" s="170"/>
      <c r="JUH226" s="170"/>
      <c r="JUI226" s="170"/>
      <c r="JUJ226" s="170"/>
      <c r="JUK226" s="170"/>
      <c r="JUL226" s="170"/>
      <c r="JUM226" s="170"/>
      <c r="JUN226" s="170"/>
      <c r="JUO226" s="170"/>
      <c r="JUP226" s="170"/>
      <c r="JUQ226" s="170"/>
      <c r="JUR226" s="170"/>
      <c r="JUS226" s="170"/>
      <c r="JUT226" s="170"/>
      <c r="JUU226" s="170"/>
      <c r="JUV226" s="170"/>
      <c r="JUW226" s="170"/>
      <c r="JUX226" s="170"/>
      <c r="JUY226" s="170"/>
      <c r="JUZ226" s="170"/>
      <c r="JVA226" s="170"/>
      <c r="JVB226" s="170"/>
      <c r="JVC226" s="170"/>
      <c r="JVD226" s="170"/>
      <c r="JVE226" s="170"/>
      <c r="JVF226" s="170"/>
      <c r="JVG226" s="170"/>
      <c r="JVH226" s="170"/>
      <c r="JVI226" s="170"/>
      <c r="JVJ226" s="170"/>
      <c r="JVK226" s="170"/>
      <c r="JVL226" s="170"/>
      <c r="JVM226" s="170"/>
      <c r="JVN226" s="170"/>
      <c r="JVO226" s="170"/>
      <c r="JVP226" s="170"/>
      <c r="JVQ226" s="170"/>
      <c r="JVR226" s="170"/>
      <c r="JVS226" s="170"/>
      <c r="JVT226" s="170"/>
      <c r="JVU226" s="170"/>
      <c r="JVV226" s="170"/>
      <c r="JVW226" s="170"/>
      <c r="JVX226" s="170"/>
      <c r="JVY226" s="170"/>
      <c r="JVZ226" s="170"/>
      <c r="JWA226" s="170"/>
      <c r="JWB226" s="170"/>
      <c r="JWC226" s="170"/>
      <c r="JWD226" s="170"/>
      <c r="JWE226" s="170"/>
      <c r="JWF226" s="170"/>
      <c r="JWG226" s="170"/>
      <c r="JWH226" s="170"/>
      <c r="JWI226" s="170"/>
      <c r="JWJ226" s="170"/>
      <c r="JWK226" s="170"/>
      <c r="JWL226" s="170"/>
      <c r="JWM226" s="170"/>
      <c r="JWN226" s="170"/>
      <c r="JWO226" s="170"/>
      <c r="JWP226" s="170"/>
      <c r="JWQ226" s="170"/>
      <c r="JWR226" s="170"/>
      <c r="JWS226" s="170"/>
      <c r="JWT226" s="170"/>
      <c r="JWU226" s="170"/>
      <c r="JWV226" s="170"/>
      <c r="JWW226" s="170"/>
      <c r="JWX226" s="170"/>
      <c r="JWY226" s="170"/>
      <c r="JWZ226" s="170"/>
      <c r="JXA226" s="170"/>
      <c r="JXB226" s="170"/>
      <c r="JXC226" s="170"/>
      <c r="JXD226" s="170"/>
      <c r="JXE226" s="170"/>
      <c r="JXF226" s="170"/>
      <c r="JXG226" s="170"/>
      <c r="JXH226" s="170"/>
      <c r="JXI226" s="170"/>
      <c r="JXJ226" s="170"/>
      <c r="JXK226" s="170"/>
      <c r="JXL226" s="170"/>
      <c r="JXM226" s="170"/>
      <c r="JXN226" s="170"/>
      <c r="JXO226" s="170"/>
      <c r="JXP226" s="170"/>
      <c r="JXQ226" s="170"/>
      <c r="JXR226" s="170"/>
      <c r="JXS226" s="170"/>
      <c r="JXT226" s="170"/>
      <c r="JXU226" s="170"/>
      <c r="JXV226" s="170"/>
      <c r="JXW226" s="170"/>
      <c r="JXX226" s="170"/>
      <c r="JXY226" s="170"/>
      <c r="JXZ226" s="170"/>
      <c r="JYA226" s="170"/>
      <c r="JYB226" s="170"/>
      <c r="JYC226" s="170"/>
      <c r="JYD226" s="170"/>
      <c r="JYE226" s="170"/>
      <c r="JYF226" s="170"/>
      <c r="JYG226" s="170"/>
      <c r="JYH226" s="170"/>
      <c r="JYI226" s="170"/>
      <c r="JYJ226" s="170"/>
      <c r="JYK226" s="170"/>
      <c r="JYL226" s="170"/>
      <c r="JYM226" s="170"/>
      <c r="JYN226" s="170"/>
      <c r="JYO226" s="170"/>
      <c r="JYP226" s="170"/>
      <c r="JYQ226" s="170"/>
      <c r="JYR226" s="170"/>
      <c r="JYS226" s="170"/>
      <c r="JYT226" s="170"/>
      <c r="JYU226" s="170"/>
      <c r="JYV226" s="170"/>
      <c r="JYW226" s="170"/>
      <c r="JYX226" s="170"/>
      <c r="JYY226" s="170"/>
      <c r="JYZ226" s="170"/>
      <c r="JZA226" s="170"/>
      <c r="JZB226" s="170"/>
      <c r="JZC226" s="170"/>
      <c r="JZD226" s="170"/>
      <c r="JZE226" s="170"/>
      <c r="JZF226" s="170"/>
      <c r="JZG226" s="170"/>
      <c r="JZH226" s="170"/>
      <c r="JZI226" s="170"/>
      <c r="JZJ226" s="170"/>
      <c r="JZK226" s="170"/>
      <c r="JZL226" s="170"/>
      <c r="JZM226" s="170"/>
      <c r="JZN226" s="170"/>
      <c r="JZO226" s="170"/>
      <c r="JZP226" s="170"/>
      <c r="JZQ226" s="170"/>
      <c r="JZR226" s="170"/>
      <c r="JZS226" s="170"/>
      <c r="JZT226" s="170"/>
      <c r="JZU226" s="170"/>
      <c r="JZV226" s="170"/>
      <c r="JZW226" s="170"/>
      <c r="JZX226" s="170"/>
      <c r="JZY226" s="170"/>
      <c r="JZZ226" s="170"/>
      <c r="KAA226" s="170"/>
      <c r="KAB226" s="170"/>
      <c r="KAC226" s="170"/>
      <c r="KAD226" s="170"/>
      <c r="KAE226" s="170"/>
      <c r="KAF226" s="170"/>
      <c r="KAG226" s="170"/>
      <c r="KAH226" s="170"/>
      <c r="KAI226" s="170"/>
      <c r="KAJ226" s="170"/>
      <c r="KAK226" s="170"/>
      <c r="KAL226" s="170"/>
      <c r="KAM226" s="170"/>
      <c r="KAN226" s="170"/>
      <c r="KAO226" s="170"/>
      <c r="KAP226" s="170"/>
      <c r="KAQ226" s="170"/>
      <c r="KAR226" s="170"/>
      <c r="KAS226" s="170"/>
      <c r="KAT226" s="170"/>
      <c r="KAU226" s="170"/>
      <c r="KAV226" s="170"/>
      <c r="KAW226" s="170"/>
      <c r="KAX226" s="170"/>
      <c r="KAY226" s="170"/>
      <c r="KAZ226" s="170"/>
      <c r="KBA226" s="170"/>
      <c r="KBB226" s="170"/>
      <c r="KBC226" s="170"/>
      <c r="KBD226" s="170"/>
      <c r="KBE226" s="170"/>
      <c r="KBF226" s="170"/>
      <c r="KBG226" s="170"/>
      <c r="KBH226" s="170"/>
      <c r="KBI226" s="170"/>
      <c r="KBJ226" s="170"/>
      <c r="KBK226" s="170"/>
      <c r="KBL226" s="170"/>
      <c r="KBM226" s="170"/>
      <c r="KBN226" s="170"/>
      <c r="KBO226" s="170"/>
      <c r="KBP226" s="170"/>
      <c r="KBQ226" s="170"/>
      <c r="KBR226" s="170"/>
      <c r="KBS226" s="170"/>
      <c r="KBT226" s="170"/>
      <c r="KBU226" s="170"/>
      <c r="KBV226" s="170"/>
      <c r="KBW226" s="170"/>
      <c r="KBX226" s="170"/>
      <c r="KBY226" s="170"/>
      <c r="KBZ226" s="170"/>
      <c r="KCA226" s="170"/>
      <c r="KCB226" s="170"/>
      <c r="KCC226" s="170"/>
      <c r="KCD226" s="170"/>
      <c r="KCE226" s="170"/>
      <c r="KCF226" s="170"/>
      <c r="KCG226" s="170"/>
      <c r="KCH226" s="170"/>
      <c r="KCI226" s="170"/>
      <c r="KCJ226" s="170"/>
      <c r="KCK226" s="170"/>
      <c r="KCL226" s="170"/>
      <c r="KCM226" s="170"/>
      <c r="KCN226" s="170"/>
      <c r="KCO226" s="170"/>
      <c r="KCP226" s="170"/>
      <c r="KCQ226" s="170"/>
      <c r="KCR226" s="170"/>
      <c r="KCS226" s="170"/>
      <c r="KCT226" s="170"/>
      <c r="KCU226" s="170"/>
      <c r="KCV226" s="170"/>
      <c r="KCW226" s="170"/>
      <c r="KCX226" s="170"/>
      <c r="KCY226" s="170"/>
      <c r="KCZ226" s="170"/>
      <c r="KDA226" s="170"/>
      <c r="KDB226" s="170"/>
      <c r="KDC226" s="170"/>
      <c r="KDD226" s="170"/>
      <c r="KDE226" s="170"/>
      <c r="KDF226" s="170"/>
      <c r="KDG226" s="170"/>
      <c r="KDH226" s="170"/>
      <c r="KDI226" s="170"/>
      <c r="KDJ226" s="170"/>
      <c r="KDK226" s="170"/>
      <c r="KDL226" s="170"/>
      <c r="KDM226" s="170"/>
      <c r="KDN226" s="170"/>
      <c r="KDO226" s="170"/>
      <c r="KDP226" s="170"/>
      <c r="KDQ226" s="170"/>
      <c r="KDR226" s="170"/>
      <c r="KDS226" s="170"/>
      <c r="KDT226" s="170"/>
      <c r="KDU226" s="170"/>
      <c r="KDV226" s="170"/>
      <c r="KDW226" s="170"/>
      <c r="KDX226" s="170"/>
      <c r="KDY226" s="170"/>
      <c r="KDZ226" s="170"/>
      <c r="KEA226" s="170"/>
      <c r="KEB226" s="170"/>
      <c r="KEC226" s="170"/>
      <c r="KED226" s="170"/>
      <c r="KEE226" s="170"/>
      <c r="KEF226" s="170"/>
      <c r="KEG226" s="170"/>
      <c r="KEH226" s="170"/>
      <c r="KEI226" s="170"/>
      <c r="KEJ226" s="170"/>
      <c r="KEK226" s="170"/>
      <c r="KEL226" s="170"/>
      <c r="KEM226" s="170"/>
      <c r="KEN226" s="170"/>
      <c r="KEO226" s="170"/>
      <c r="KEP226" s="170"/>
      <c r="KEQ226" s="170"/>
      <c r="KER226" s="170"/>
      <c r="KES226" s="170"/>
      <c r="KET226" s="170"/>
      <c r="KEU226" s="170"/>
      <c r="KEV226" s="170"/>
      <c r="KEW226" s="170"/>
      <c r="KEX226" s="170"/>
      <c r="KEY226" s="170"/>
      <c r="KEZ226" s="170"/>
      <c r="KFA226" s="170"/>
      <c r="KFB226" s="170"/>
      <c r="KFC226" s="170"/>
      <c r="KFD226" s="170"/>
      <c r="KFE226" s="170"/>
      <c r="KFF226" s="170"/>
      <c r="KFG226" s="170"/>
      <c r="KFH226" s="170"/>
      <c r="KFI226" s="170"/>
      <c r="KFJ226" s="170"/>
      <c r="KFK226" s="170"/>
      <c r="KFL226" s="170"/>
      <c r="KFM226" s="170"/>
      <c r="KFN226" s="170"/>
      <c r="KFO226" s="170"/>
      <c r="KFP226" s="170"/>
      <c r="KFQ226" s="170"/>
      <c r="KFR226" s="170"/>
      <c r="KFS226" s="170"/>
      <c r="KFT226" s="170"/>
      <c r="KFU226" s="170"/>
      <c r="KFV226" s="170"/>
      <c r="KFW226" s="170"/>
      <c r="KFX226" s="170"/>
      <c r="KFY226" s="170"/>
      <c r="KFZ226" s="170"/>
      <c r="KGA226" s="170"/>
      <c r="KGB226" s="170"/>
      <c r="KGC226" s="170"/>
      <c r="KGD226" s="170"/>
      <c r="KGE226" s="170"/>
      <c r="KGF226" s="170"/>
      <c r="KGG226" s="170"/>
      <c r="KGH226" s="170"/>
      <c r="KGI226" s="170"/>
      <c r="KGJ226" s="170"/>
      <c r="KGK226" s="170"/>
      <c r="KGL226" s="170"/>
      <c r="KGM226" s="170"/>
      <c r="KGN226" s="170"/>
      <c r="KGO226" s="170"/>
      <c r="KGP226" s="170"/>
      <c r="KGQ226" s="170"/>
      <c r="KGR226" s="170"/>
      <c r="KGS226" s="170"/>
      <c r="KGT226" s="170"/>
      <c r="KGU226" s="170"/>
      <c r="KGV226" s="170"/>
      <c r="KGW226" s="170"/>
      <c r="KGX226" s="170"/>
      <c r="KGY226" s="170"/>
      <c r="KGZ226" s="170"/>
      <c r="KHA226" s="170"/>
      <c r="KHB226" s="170"/>
      <c r="KHC226" s="170"/>
      <c r="KHD226" s="170"/>
      <c r="KHE226" s="170"/>
      <c r="KHF226" s="170"/>
      <c r="KHG226" s="170"/>
      <c r="KHH226" s="170"/>
      <c r="KHI226" s="170"/>
      <c r="KHJ226" s="170"/>
      <c r="KHK226" s="170"/>
      <c r="KHL226" s="170"/>
      <c r="KHM226" s="170"/>
      <c r="KHN226" s="170"/>
      <c r="KHO226" s="170"/>
      <c r="KHP226" s="170"/>
      <c r="KHQ226" s="170"/>
      <c r="KHR226" s="170"/>
      <c r="KHS226" s="170"/>
      <c r="KHT226" s="170"/>
      <c r="KHU226" s="170"/>
      <c r="KHV226" s="170"/>
      <c r="KHW226" s="170"/>
      <c r="KHX226" s="170"/>
      <c r="KHY226" s="170"/>
      <c r="KHZ226" s="170"/>
      <c r="KIA226" s="170"/>
      <c r="KIB226" s="170"/>
      <c r="KIC226" s="170"/>
      <c r="KID226" s="170"/>
      <c r="KIE226" s="170"/>
      <c r="KIF226" s="170"/>
      <c r="KIG226" s="170"/>
      <c r="KIH226" s="170"/>
      <c r="KII226" s="170"/>
      <c r="KIJ226" s="170"/>
      <c r="KIK226" s="170"/>
      <c r="KIL226" s="170"/>
      <c r="KIM226" s="170"/>
      <c r="KIN226" s="170"/>
      <c r="KIO226" s="170"/>
      <c r="KIP226" s="170"/>
      <c r="KIQ226" s="170"/>
      <c r="KIR226" s="170"/>
      <c r="KIS226" s="170"/>
      <c r="KIT226" s="170"/>
      <c r="KIU226" s="170"/>
      <c r="KIV226" s="170"/>
      <c r="KIW226" s="170"/>
      <c r="KIX226" s="170"/>
      <c r="KIY226" s="170"/>
      <c r="KIZ226" s="170"/>
      <c r="KJA226" s="170"/>
      <c r="KJB226" s="170"/>
      <c r="KJC226" s="170"/>
      <c r="KJD226" s="170"/>
      <c r="KJE226" s="170"/>
      <c r="KJF226" s="170"/>
      <c r="KJG226" s="170"/>
      <c r="KJH226" s="170"/>
      <c r="KJI226" s="170"/>
      <c r="KJJ226" s="170"/>
      <c r="KJK226" s="170"/>
      <c r="KJL226" s="170"/>
      <c r="KJM226" s="170"/>
      <c r="KJN226" s="170"/>
      <c r="KJO226" s="170"/>
      <c r="KJP226" s="170"/>
      <c r="KJQ226" s="170"/>
      <c r="KJR226" s="170"/>
      <c r="KJS226" s="170"/>
      <c r="KJT226" s="170"/>
      <c r="KJU226" s="170"/>
      <c r="KJV226" s="170"/>
      <c r="KJW226" s="170"/>
      <c r="KJX226" s="170"/>
      <c r="KJY226" s="170"/>
      <c r="KJZ226" s="170"/>
      <c r="KKA226" s="170"/>
      <c r="KKB226" s="170"/>
      <c r="KKC226" s="170"/>
      <c r="KKD226" s="170"/>
      <c r="KKE226" s="170"/>
      <c r="KKF226" s="170"/>
      <c r="KKG226" s="170"/>
      <c r="KKH226" s="170"/>
      <c r="KKI226" s="170"/>
      <c r="KKJ226" s="170"/>
      <c r="KKK226" s="170"/>
      <c r="KKL226" s="170"/>
      <c r="KKM226" s="170"/>
      <c r="KKN226" s="170"/>
      <c r="KKO226" s="170"/>
      <c r="KKP226" s="170"/>
      <c r="KKQ226" s="170"/>
      <c r="KKR226" s="170"/>
      <c r="KKS226" s="170"/>
      <c r="KKT226" s="170"/>
      <c r="KKU226" s="170"/>
      <c r="KKV226" s="170"/>
      <c r="KKW226" s="170"/>
      <c r="KKX226" s="170"/>
      <c r="KKY226" s="170"/>
      <c r="KKZ226" s="170"/>
      <c r="KLA226" s="170"/>
      <c r="KLB226" s="170"/>
      <c r="KLC226" s="170"/>
      <c r="KLD226" s="170"/>
      <c r="KLE226" s="170"/>
      <c r="KLF226" s="170"/>
      <c r="KLG226" s="170"/>
      <c r="KLH226" s="170"/>
      <c r="KLI226" s="170"/>
      <c r="KLJ226" s="170"/>
      <c r="KLK226" s="170"/>
      <c r="KLL226" s="170"/>
      <c r="KLM226" s="170"/>
      <c r="KLN226" s="170"/>
      <c r="KLO226" s="170"/>
      <c r="KLP226" s="170"/>
      <c r="KLQ226" s="170"/>
      <c r="KLR226" s="170"/>
      <c r="KLS226" s="170"/>
      <c r="KLT226" s="170"/>
      <c r="KLU226" s="170"/>
      <c r="KLV226" s="170"/>
      <c r="KLW226" s="170"/>
      <c r="KLX226" s="170"/>
      <c r="KLY226" s="170"/>
      <c r="KLZ226" s="170"/>
      <c r="KMA226" s="170"/>
      <c r="KMB226" s="170"/>
      <c r="KMC226" s="170"/>
      <c r="KMD226" s="170"/>
      <c r="KME226" s="170"/>
      <c r="KMF226" s="170"/>
      <c r="KMG226" s="170"/>
      <c r="KMH226" s="170"/>
      <c r="KMI226" s="170"/>
      <c r="KMJ226" s="170"/>
      <c r="KMK226" s="170"/>
      <c r="KML226" s="170"/>
      <c r="KMM226" s="170"/>
      <c r="KMN226" s="170"/>
      <c r="KMO226" s="170"/>
      <c r="KMP226" s="170"/>
      <c r="KMQ226" s="170"/>
      <c r="KMR226" s="170"/>
      <c r="KMS226" s="170"/>
      <c r="KMT226" s="170"/>
      <c r="KMU226" s="170"/>
      <c r="KMV226" s="170"/>
      <c r="KMW226" s="170"/>
      <c r="KMX226" s="170"/>
      <c r="KMY226" s="170"/>
      <c r="KMZ226" s="170"/>
      <c r="KNA226" s="170"/>
      <c r="KNB226" s="170"/>
      <c r="KNC226" s="170"/>
      <c r="KND226" s="170"/>
      <c r="KNE226" s="170"/>
      <c r="KNF226" s="170"/>
      <c r="KNG226" s="170"/>
      <c r="KNH226" s="170"/>
      <c r="KNI226" s="170"/>
      <c r="KNJ226" s="170"/>
      <c r="KNK226" s="170"/>
      <c r="KNL226" s="170"/>
      <c r="KNM226" s="170"/>
      <c r="KNN226" s="170"/>
      <c r="KNO226" s="170"/>
      <c r="KNP226" s="170"/>
      <c r="KNQ226" s="170"/>
      <c r="KNR226" s="170"/>
      <c r="KNS226" s="170"/>
      <c r="KNT226" s="170"/>
      <c r="KNU226" s="170"/>
      <c r="KNV226" s="170"/>
      <c r="KNW226" s="170"/>
      <c r="KNX226" s="170"/>
      <c r="KNY226" s="170"/>
      <c r="KNZ226" s="170"/>
      <c r="KOA226" s="170"/>
      <c r="KOB226" s="170"/>
      <c r="KOC226" s="170"/>
      <c r="KOD226" s="170"/>
      <c r="KOE226" s="170"/>
      <c r="KOF226" s="170"/>
      <c r="KOG226" s="170"/>
      <c r="KOH226" s="170"/>
      <c r="KOI226" s="170"/>
      <c r="KOJ226" s="170"/>
      <c r="KOK226" s="170"/>
      <c r="KOL226" s="170"/>
      <c r="KOM226" s="170"/>
      <c r="KON226" s="170"/>
      <c r="KOO226" s="170"/>
      <c r="KOP226" s="170"/>
      <c r="KOQ226" s="170"/>
      <c r="KOR226" s="170"/>
      <c r="KOS226" s="170"/>
      <c r="KOT226" s="170"/>
      <c r="KOU226" s="170"/>
      <c r="KOV226" s="170"/>
      <c r="KOW226" s="170"/>
      <c r="KOX226" s="170"/>
      <c r="KOY226" s="170"/>
      <c r="KOZ226" s="170"/>
      <c r="KPA226" s="170"/>
      <c r="KPB226" s="170"/>
      <c r="KPC226" s="170"/>
      <c r="KPD226" s="170"/>
      <c r="KPE226" s="170"/>
      <c r="KPF226" s="170"/>
      <c r="KPG226" s="170"/>
      <c r="KPH226" s="170"/>
      <c r="KPI226" s="170"/>
      <c r="KPJ226" s="170"/>
      <c r="KPK226" s="170"/>
      <c r="KPL226" s="170"/>
      <c r="KPM226" s="170"/>
      <c r="KPN226" s="170"/>
      <c r="KPO226" s="170"/>
      <c r="KPP226" s="170"/>
      <c r="KPQ226" s="170"/>
      <c r="KPR226" s="170"/>
      <c r="KPS226" s="170"/>
      <c r="KPT226" s="170"/>
      <c r="KPU226" s="170"/>
      <c r="KPV226" s="170"/>
      <c r="KPW226" s="170"/>
      <c r="KPX226" s="170"/>
      <c r="KPY226" s="170"/>
      <c r="KPZ226" s="170"/>
      <c r="KQA226" s="170"/>
      <c r="KQB226" s="170"/>
      <c r="KQC226" s="170"/>
      <c r="KQD226" s="170"/>
      <c r="KQE226" s="170"/>
      <c r="KQF226" s="170"/>
      <c r="KQG226" s="170"/>
      <c r="KQH226" s="170"/>
      <c r="KQI226" s="170"/>
      <c r="KQJ226" s="170"/>
      <c r="KQK226" s="170"/>
      <c r="KQL226" s="170"/>
      <c r="KQM226" s="170"/>
      <c r="KQN226" s="170"/>
      <c r="KQO226" s="170"/>
      <c r="KQP226" s="170"/>
      <c r="KQQ226" s="170"/>
      <c r="KQR226" s="170"/>
      <c r="KQS226" s="170"/>
      <c r="KQT226" s="170"/>
      <c r="KQU226" s="170"/>
      <c r="KQV226" s="170"/>
      <c r="KQW226" s="170"/>
      <c r="KQX226" s="170"/>
      <c r="KQY226" s="170"/>
      <c r="KQZ226" s="170"/>
      <c r="KRA226" s="170"/>
      <c r="KRB226" s="170"/>
      <c r="KRC226" s="170"/>
      <c r="KRD226" s="170"/>
      <c r="KRE226" s="170"/>
      <c r="KRF226" s="170"/>
      <c r="KRG226" s="170"/>
      <c r="KRH226" s="170"/>
      <c r="KRI226" s="170"/>
      <c r="KRJ226" s="170"/>
      <c r="KRK226" s="170"/>
      <c r="KRL226" s="170"/>
      <c r="KRM226" s="170"/>
      <c r="KRN226" s="170"/>
      <c r="KRO226" s="170"/>
      <c r="KRP226" s="170"/>
      <c r="KRQ226" s="170"/>
      <c r="KRR226" s="170"/>
      <c r="KRS226" s="170"/>
      <c r="KRT226" s="170"/>
      <c r="KRU226" s="170"/>
      <c r="KRV226" s="170"/>
      <c r="KRW226" s="170"/>
      <c r="KRX226" s="170"/>
      <c r="KRY226" s="170"/>
      <c r="KRZ226" s="170"/>
      <c r="KSA226" s="170"/>
      <c r="KSB226" s="170"/>
      <c r="KSC226" s="170"/>
      <c r="KSD226" s="170"/>
      <c r="KSE226" s="170"/>
      <c r="KSF226" s="170"/>
      <c r="KSG226" s="170"/>
      <c r="KSH226" s="170"/>
      <c r="KSI226" s="170"/>
      <c r="KSJ226" s="170"/>
      <c r="KSK226" s="170"/>
      <c r="KSL226" s="170"/>
      <c r="KSM226" s="170"/>
      <c r="KSN226" s="170"/>
      <c r="KSO226" s="170"/>
      <c r="KSP226" s="170"/>
      <c r="KSQ226" s="170"/>
      <c r="KSR226" s="170"/>
      <c r="KSS226" s="170"/>
      <c r="KST226" s="170"/>
      <c r="KSU226" s="170"/>
      <c r="KSV226" s="170"/>
      <c r="KSW226" s="170"/>
      <c r="KSX226" s="170"/>
      <c r="KSY226" s="170"/>
      <c r="KSZ226" s="170"/>
      <c r="KTA226" s="170"/>
      <c r="KTB226" s="170"/>
      <c r="KTC226" s="170"/>
      <c r="KTD226" s="170"/>
      <c r="KTE226" s="170"/>
      <c r="KTF226" s="170"/>
      <c r="KTG226" s="170"/>
      <c r="KTH226" s="170"/>
      <c r="KTI226" s="170"/>
      <c r="KTJ226" s="170"/>
      <c r="KTK226" s="170"/>
      <c r="KTL226" s="170"/>
      <c r="KTM226" s="170"/>
      <c r="KTN226" s="170"/>
      <c r="KTO226" s="170"/>
      <c r="KTP226" s="170"/>
      <c r="KTQ226" s="170"/>
      <c r="KTR226" s="170"/>
      <c r="KTS226" s="170"/>
      <c r="KTT226" s="170"/>
      <c r="KTU226" s="170"/>
      <c r="KTV226" s="170"/>
      <c r="KTW226" s="170"/>
      <c r="KTX226" s="170"/>
      <c r="KTY226" s="170"/>
      <c r="KTZ226" s="170"/>
      <c r="KUA226" s="170"/>
      <c r="KUB226" s="170"/>
      <c r="KUC226" s="170"/>
      <c r="KUD226" s="170"/>
      <c r="KUE226" s="170"/>
      <c r="KUF226" s="170"/>
      <c r="KUG226" s="170"/>
      <c r="KUH226" s="170"/>
      <c r="KUI226" s="170"/>
      <c r="KUJ226" s="170"/>
      <c r="KUK226" s="170"/>
      <c r="KUL226" s="170"/>
      <c r="KUM226" s="170"/>
      <c r="KUN226" s="170"/>
      <c r="KUO226" s="170"/>
      <c r="KUP226" s="170"/>
      <c r="KUQ226" s="170"/>
      <c r="KUR226" s="170"/>
      <c r="KUS226" s="170"/>
      <c r="KUT226" s="170"/>
      <c r="KUU226" s="170"/>
      <c r="KUV226" s="170"/>
      <c r="KUW226" s="170"/>
      <c r="KUX226" s="170"/>
      <c r="KUY226" s="170"/>
      <c r="KUZ226" s="170"/>
      <c r="KVA226" s="170"/>
      <c r="KVB226" s="170"/>
      <c r="KVC226" s="170"/>
      <c r="KVD226" s="170"/>
      <c r="KVE226" s="170"/>
      <c r="KVF226" s="170"/>
      <c r="KVG226" s="170"/>
      <c r="KVH226" s="170"/>
      <c r="KVI226" s="170"/>
      <c r="KVJ226" s="170"/>
      <c r="KVK226" s="170"/>
      <c r="KVL226" s="170"/>
      <c r="KVM226" s="170"/>
      <c r="KVN226" s="170"/>
      <c r="KVO226" s="170"/>
      <c r="KVP226" s="170"/>
      <c r="KVQ226" s="170"/>
      <c r="KVR226" s="170"/>
      <c r="KVS226" s="170"/>
      <c r="KVT226" s="170"/>
      <c r="KVU226" s="170"/>
      <c r="KVV226" s="170"/>
      <c r="KVW226" s="170"/>
      <c r="KVX226" s="170"/>
      <c r="KVY226" s="170"/>
      <c r="KVZ226" s="170"/>
      <c r="KWA226" s="170"/>
      <c r="KWB226" s="170"/>
      <c r="KWC226" s="170"/>
      <c r="KWD226" s="170"/>
      <c r="KWE226" s="170"/>
      <c r="KWF226" s="170"/>
      <c r="KWG226" s="170"/>
      <c r="KWH226" s="170"/>
      <c r="KWI226" s="170"/>
      <c r="KWJ226" s="170"/>
      <c r="KWK226" s="170"/>
      <c r="KWL226" s="170"/>
      <c r="KWM226" s="170"/>
      <c r="KWN226" s="170"/>
      <c r="KWO226" s="170"/>
      <c r="KWP226" s="170"/>
      <c r="KWQ226" s="170"/>
      <c r="KWR226" s="170"/>
      <c r="KWS226" s="170"/>
      <c r="KWT226" s="170"/>
      <c r="KWU226" s="170"/>
      <c r="KWV226" s="170"/>
      <c r="KWW226" s="170"/>
      <c r="KWX226" s="170"/>
      <c r="KWY226" s="170"/>
      <c r="KWZ226" s="170"/>
      <c r="KXA226" s="170"/>
      <c r="KXB226" s="170"/>
      <c r="KXC226" s="170"/>
      <c r="KXD226" s="170"/>
      <c r="KXE226" s="170"/>
      <c r="KXF226" s="170"/>
      <c r="KXG226" s="170"/>
      <c r="KXH226" s="170"/>
      <c r="KXI226" s="170"/>
      <c r="KXJ226" s="170"/>
      <c r="KXK226" s="170"/>
      <c r="KXL226" s="170"/>
      <c r="KXM226" s="170"/>
      <c r="KXN226" s="170"/>
      <c r="KXO226" s="170"/>
      <c r="KXP226" s="170"/>
      <c r="KXQ226" s="170"/>
      <c r="KXR226" s="170"/>
      <c r="KXS226" s="170"/>
      <c r="KXT226" s="170"/>
      <c r="KXU226" s="170"/>
      <c r="KXV226" s="170"/>
      <c r="KXW226" s="170"/>
      <c r="KXX226" s="170"/>
      <c r="KXY226" s="170"/>
      <c r="KXZ226" s="170"/>
      <c r="KYA226" s="170"/>
      <c r="KYB226" s="170"/>
      <c r="KYC226" s="170"/>
      <c r="KYD226" s="170"/>
      <c r="KYE226" s="170"/>
      <c r="KYF226" s="170"/>
      <c r="KYG226" s="170"/>
      <c r="KYH226" s="170"/>
      <c r="KYI226" s="170"/>
      <c r="KYJ226" s="170"/>
      <c r="KYK226" s="170"/>
      <c r="KYL226" s="170"/>
      <c r="KYM226" s="170"/>
      <c r="KYN226" s="170"/>
      <c r="KYO226" s="170"/>
      <c r="KYP226" s="170"/>
      <c r="KYQ226" s="170"/>
      <c r="KYR226" s="170"/>
      <c r="KYS226" s="170"/>
      <c r="KYT226" s="170"/>
      <c r="KYU226" s="170"/>
      <c r="KYV226" s="170"/>
      <c r="KYW226" s="170"/>
      <c r="KYX226" s="170"/>
      <c r="KYY226" s="170"/>
      <c r="KYZ226" s="170"/>
      <c r="KZA226" s="170"/>
      <c r="KZB226" s="170"/>
      <c r="KZC226" s="170"/>
      <c r="KZD226" s="170"/>
      <c r="KZE226" s="170"/>
      <c r="KZF226" s="170"/>
      <c r="KZG226" s="170"/>
      <c r="KZH226" s="170"/>
      <c r="KZI226" s="170"/>
      <c r="KZJ226" s="170"/>
      <c r="KZK226" s="170"/>
      <c r="KZL226" s="170"/>
      <c r="KZM226" s="170"/>
      <c r="KZN226" s="170"/>
      <c r="KZO226" s="170"/>
      <c r="KZP226" s="170"/>
      <c r="KZQ226" s="170"/>
      <c r="KZR226" s="170"/>
      <c r="KZS226" s="170"/>
      <c r="KZT226" s="170"/>
      <c r="KZU226" s="170"/>
      <c r="KZV226" s="170"/>
      <c r="KZW226" s="170"/>
      <c r="KZX226" s="170"/>
      <c r="KZY226" s="170"/>
      <c r="KZZ226" s="170"/>
      <c r="LAA226" s="170"/>
      <c r="LAB226" s="170"/>
      <c r="LAC226" s="170"/>
      <c r="LAD226" s="170"/>
      <c r="LAE226" s="170"/>
      <c r="LAF226" s="170"/>
      <c r="LAG226" s="170"/>
      <c r="LAH226" s="170"/>
      <c r="LAI226" s="170"/>
      <c r="LAJ226" s="170"/>
      <c r="LAK226" s="170"/>
      <c r="LAL226" s="170"/>
      <c r="LAM226" s="170"/>
      <c r="LAN226" s="170"/>
      <c r="LAO226" s="170"/>
      <c r="LAP226" s="170"/>
      <c r="LAQ226" s="170"/>
      <c r="LAR226" s="170"/>
      <c r="LAS226" s="170"/>
      <c r="LAT226" s="170"/>
      <c r="LAU226" s="170"/>
      <c r="LAV226" s="170"/>
      <c r="LAW226" s="170"/>
      <c r="LAX226" s="170"/>
      <c r="LAY226" s="170"/>
      <c r="LAZ226" s="170"/>
      <c r="LBA226" s="170"/>
      <c r="LBB226" s="170"/>
      <c r="LBC226" s="170"/>
      <c r="LBD226" s="170"/>
      <c r="LBE226" s="170"/>
      <c r="LBF226" s="170"/>
      <c r="LBG226" s="170"/>
      <c r="LBH226" s="170"/>
      <c r="LBI226" s="170"/>
      <c r="LBJ226" s="170"/>
      <c r="LBK226" s="170"/>
      <c r="LBL226" s="170"/>
      <c r="LBM226" s="170"/>
      <c r="LBN226" s="170"/>
      <c r="LBO226" s="170"/>
      <c r="LBP226" s="170"/>
      <c r="LBQ226" s="170"/>
      <c r="LBR226" s="170"/>
      <c r="LBS226" s="170"/>
      <c r="LBT226" s="170"/>
      <c r="LBU226" s="170"/>
      <c r="LBV226" s="170"/>
      <c r="LBW226" s="170"/>
      <c r="LBX226" s="170"/>
      <c r="LBY226" s="170"/>
      <c r="LBZ226" s="170"/>
      <c r="LCA226" s="170"/>
      <c r="LCB226" s="170"/>
      <c r="LCC226" s="170"/>
      <c r="LCD226" s="170"/>
      <c r="LCE226" s="170"/>
      <c r="LCF226" s="170"/>
      <c r="LCG226" s="170"/>
      <c r="LCH226" s="170"/>
      <c r="LCI226" s="170"/>
      <c r="LCJ226" s="170"/>
      <c r="LCK226" s="170"/>
      <c r="LCL226" s="170"/>
      <c r="LCM226" s="170"/>
      <c r="LCN226" s="170"/>
      <c r="LCO226" s="170"/>
      <c r="LCP226" s="170"/>
      <c r="LCQ226" s="170"/>
      <c r="LCR226" s="170"/>
      <c r="LCS226" s="170"/>
      <c r="LCT226" s="170"/>
      <c r="LCU226" s="170"/>
      <c r="LCV226" s="170"/>
      <c r="LCW226" s="170"/>
      <c r="LCX226" s="170"/>
      <c r="LCY226" s="170"/>
      <c r="LCZ226" s="170"/>
      <c r="LDA226" s="170"/>
      <c r="LDB226" s="170"/>
      <c r="LDC226" s="170"/>
      <c r="LDD226" s="170"/>
      <c r="LDE226" s="170"/>
      <c r="LDF226" s="170"/>
      <c r="LDG226" s="170"/>
      <c r="LDH226" s="170"/>
      <c r="LDI226" s="170"/>
      <c r="LDJ226" s="170"/>
      <c r="LDK226" s="170"/>
      <c r="LDL226" s="170"/>
      <c r="LDM226" s="170"/>
      <c r="LDN226" s="170"/>
      <c r="LDO226" s="170"/>
      <c r="LDP226" s="170"/>
      <c r="LDQ226" s="170"/>
      <c r="LDR226" s="170"/>
      <c r="LDS226" s="170"/>
      <c r="LDT226" s="170"/>
      <c r="LDU226" s="170"/>
      <c r="LDV226" s="170"/>
      <c r="LDW226" s="170"/>
      <c r="LDX226" s="170"/>
      <c r="LDY226" s="170"/>
      <c r="LDZ226" s="170"/>
      <c r="LEA226" s="170"/>
      <c r="LEB226" s="170"/>
      <c r="LEC226" s="170"/>
      <c r="LED226" s="170"/>
      <c r="LEE226" s="170"/>
      <c r="LEF226" s="170"/>
      <c r="LEG226" s="170"/>
      <c r="LEH226" s="170"/>
      <c r="LEI226" s="170"/>
      <c r="LEJ226" s="170"/>
      <c r="LEK226" s="170"/>
      <c r="LEL226" s="170"/>
      <c r="LEM226" s="170"/>
      <c r="LEN226" s="170"/>
      <c r="LEO226" s="170"/>
      <c r="LEP226" s="170"/>
      <c r="LEQ226" s="170"/>
      <c r="LER226" s="170"/>
      <c r="LES226" s="170"/>
      <c r="LET226" s="170"/>
      <c r="LEU226" s="170"/>
      <c r="LEV226" s="170"/>
      <c r="LEW226" s="170"/>
      <c r="LEX226" s="170"/>
      <c r="LEY226" s="170"/>
      <c r="LEZ226" s="170"/>
      <c r="LFA226" s="170"/>
      <c r="LFB226" s="170"/>
      <c r="LFC226" s="170"/>
      <c r="LFD226" s="170"/>
      <c r="LFE226" s="170"/>
      <c r="LFF226" s="170"/>
      <c r="LFG226" s="170"/>
      <c r="LFH226" s="170"/>
      <c r="LFI226" s="170"/>
      <c r="LFJ226" s="170"/>
      <c r="LFK226" s="170"/>
      <c r="LFL226" s="170"/>
      <c r="LFM226" s="170"/>
      <c r="LFN226" s="170"/>
      <c r="LFO226" s="170"/>
      <c r="LFP226" s="170"/>
      <c r="LFQ226" s="170"/>
      <c r="LFR226" s="170"/>
      <c r="LFS226" s="170"/>
      <c r="LFT226" s="170"/>
      <c r="LFU226" s="170"/>
      <c r="LFV226" s="170"/>
      <c r="LFW226" s="170"/>
      <c r="LFX226" s="170"/>
      <c r="LFY226" s="170"/>
      <c r="LFZ226" s="170"/>
      <c r="LGA226" s="170"/>
      <c r="LGB226" s="170"/>
      <c r="LGC226" s="170"/>
      <c r="LGD226" s="170"/>
      <c r="LGE226" s="170"/>
      <c r="LGF226" s="170"/>
      <c r="LGG226" s="170"/>
      <c r="LGH226" s="170"/>
      <c r="LGI226" s="170"/>
      <c r="LGJ226" s="170"/>
      <c r="LGK226" s="170"/>
      <c r="LGL226" s="170"/>
      <c r="LGM226" s="170"/>
      <c r="LGN226" s="170"/>
      <c r="LGO226" s="170"/>
      <c r="LGP226" s="170"/>
      <c r="LGQ226" s="170"/>
      <c r="LGR226" s="170"/>
      <c r="LGS226" s="170"/>
      <c r="LGT226" s="170"/>
      <c r="LGU226" s="170"/>
      <c r="LGV226" s="170"/>
      <c r="LGW226" s="170"/>
      <c r="LGX226" s="170"/>
      <c r="LGY226" s="170"/>
      <c r="LGZ226" s="170"/>
      <c r="LHA226" s="170"/>
      <c r="LHB226" s="170"/>
      <c r="LHC226" s="170"/>
      <c r="LHD226" s="170"/>
      <c r="LHE226" s="170"/>
      <c r="LHF226" s="170"/>
      <c r="LHG226" s="170"/>
      <c r="LHH226" s="170"/>
      <c r="LHI226" s="170"/>
      <c r="LHJ226" s="170"/>
      <c r="LHK226" s="170"/>
      <c r="LHL226" s="170"/>
      <c r="LHM226" s="170"/>
      <c r="LHN226" s="170"/>
      <c r="LHO226" s="170"/>
      <c r="LHP226" s="170"/>
      <c r="LHQ226" s="170"/>
      <c r="LHR226" s="170"/>
      <c r="LHS226" s="170"/>
      <c r="LHT226" s="170"/>
      <c r="LHU226" s="170"/>
      <c r="LHV226" s="170"/>
      <c r="LHW226" s="170"/>
      <c r="LHX226" s="170"/>
      <c r="LHY226" s="170"/>
      <c r="LHZ226" s="170"/>
      <c r="LIA226" s="170"/>
      <c r="LIB226" s="170"/>
      <c r="LIC226" s="170"/>
      <c r="LID226" s="170"/>
      <c r="LIE226" s="170"/>
      <c r="LIF226" s="170"/>
      <c r="LIG226" s="170"/>
      <c r="LIH226" s="170"/>
      <c r="LII226" s="170"/>
      <c r="LIJ226" s="170"/>
      <c r="LIK226" s="170"/>
      <c r="LIL226" s="170"/>
      <c r="LIM226" s="170"/>
      <c r="LIN226" s="170"/>
      <c r="LIO226" s="170"/>
      <c r="LIP226" s="170"/>
      <c r="LIQ226" s="170"/>
      <c r="LIR226" s="170"/>
      <c r="LIS226" s="170"/>
      <c r="LIT226" s="170"/>
      <c r="LIU226" s="170"/>
      <c r="LIV226" s="170"/>
      <c r="LIW226" s="170"/>
      <c r="LIX226" s="170"/>
      <c r="LIY226" s="170"/>
      <c r="LIZ226" s="170"/>
      <c r="LJA226" s="170"/>
      <c r="LJB226" s="170"/>
      <c r="LJC226" s="170"/>
      <c r="LJD226" s="170"/>
      <c r="LJE226" s="170"/>
      <c r="LJF226" s="170"/>
      <c r="LJG226" s="170"/>
      <c r="LJH226" s="170"/>
      <c r="LJI226" s="170"/>
      <c r="LJJ226" s="170"/>
      <c r="LJK226" s="170"/>
      <c r="LJL226" s="170"/>
      <c r="LJM226" s="170"/>
      <c r="LJN226" s="170"/>
      <c r="LJO226" s="170"/>
      <c r="LJP226" s="170"/>
      <c r="LJQ226" s="170"/>
      <c r="LJR226" s="170"/>
      <c r="LJS226" s="170"/>
      <c r="LJT226" s="170"/>
      <c r="LJU226" s="170"/>
      <c r="LJV226" s="170"/>
      <c r="LJW226" s="170"/>
      <c r="LJX226" s="170"/>
      <c r="LJY226" s="170"/>
      <c r="LJZ226" s="170"/>
      <c r="LKA226" s="170"/>
      <c r="LKB226" s="170"/>
      <c r="LKC226" s="170"/>
      <c r="LKD226" s="170"/>
      <c r="LKE226" s="170"/>
      <c r="LKF226" s="170"/>
      <c r="LKG226" s="170"/>
      <c r="LKH226" s="170"/>
      <c r="LKI226" s="170"/>
      <c r="LKJ226" s="170"/>
      <c r="LKK226" s="170"/>
      <c r="LKL226" s="170"/>
      <c r="LKM226" s="170"/>
      <c r="LKN226" s="170"/>
      <c r="LKO226" s="170"/>
      <c r="LKP226" s="170"/>
      <c r="LKQ226" s="170"/>
      <c r="LKR226" s="170"/>
      <c r="LKS226" s="170"/>
      <c r="LKT226" s="170"/>
      <c r="LKU226" s="170"/>
      <c r="LKV226" s="170"/>
      <c r="LKW226" s="170"/>
      <c r="LKX226" s="170"/>
      <c r="LKY226" s="170"/>
      <c r="LKZ226" s="170"/>
      <c r="LLA226" s="170"/>
      <c r="LLB226" s="170"/>
      <c r="LLC226" s="170"/>
      <c r="LLD226" s="170"/>
      <c r="LLE226" s="170"/>
      <c r="LLF226" s="170"/>
      <c r="LLG226" s="170"/>
      <c r="LLH226" s="170"/>
      <c r="LLI226" s="170"/>
      <c r="LLJ226" s="170"/>
      <c r="LLK226" s="170"/>
      <c r="LLL226" s="170"/>
      <c r="LLM226" s="170"/>
      <c r="LLN226" s="170"/>
      <c r="LLO226" s="170"/>
      <c r="LLP226" s="170"/>
      <c r="LLQ226" s="170"/>
      <c r="LLR226" s="170"/>
      <c r="LLS226" s="170"/>
      <c r="LLT226" s="170"/>
      <c r="LLU226" s="170"/>
      <c r="LLV226" s="170"/>
      <c r="LLW226" s="170"/>
      <c r="LLX226" s="170"/>
      <c r="LLY226" s="170"/>
      <c r="LLZ226" s="170"/>
      <c r="LMA226" s="170"/>
      <c r="LMB226" s="170"/>
      <c r="LMC226" s="170"/>
      <c r="LMD226" s="170"/>
      <c r="LME226" s="170"/>
      <c r="LMF226" s="170"/>
      <c r="LMG226" s="170"/>
      <c r="LMH226" s="170"/>
      <c r="LMI226" s="170"/>
      <c r="LMJ226" s="170"/>
      <c r="LMK226" s="170"/>
      <c r="LML226" s="170"/>
      <c r="LMM226" s="170"/>
      <c r="LMN226" s="170"/>
      <c r="LMO226" s="170"/>
      <c r="LMP226" s="170"/>
      <c r="LMQ226" s="170"/>
      <c r="LMR226" s="170"/>
      <c r="LMS226" s="170"/>
      <c r="LMT226" s="170"/>
      <c r="LMU226" s="170"/>
      <c r="LMV226" s="170"/>
      <c r="LMW226" s="170"/>
      <c r="LMX226" s="170"/>
      <c r="LMY226" s="170"/>
      <c r="LMZ226" s="170"/>
      <c r="LNA226" s="170"/>
      <c r="LNB226" s="170"/>
      <c r="LNC226" s="170"/>
      <c r="LND226" s="170"/>
      <c r="LNE226" s="170"/>
      <c r="LNF226" s="170"/>
      <c r="LNG226" s="170"/>
      <c r="LNH226" s="170"/>
      <c r="LNI226" s="170"/>
      <c r="LNJ226" s="170"/>
      <c r="LNK226" s="170"/>
      <c r="LNL226" s="170"/>
      <c r="LNM226" s="170"/>
      <c r="LNN226" s="170"/>
      <c r="LNO226" s="170"/>
      <c r="LNP226" s="170"/>
      <c r="LNQ226" s="170"/>
      <c r="LNR226" s="170"/>
      <c r="LNS226" s="170"/>
      <c r="LNT226" s="170"/>
      <c r="LNU226" s="170"/>
      <c r="LNV226" s="170"/>
      <c r="LNW226" s="170"/>
      <c r="LNX226" s="170"/>
      <c r="LNY226" s="170"/>
      <c r="LNZ226" s="170"/>
      <c r="LOA226" s="170"/>
      <c r="LOB226" s="170"/>
      <c r="LOC226" s="170"/>
      <c r="LOD226" s="170"/>
      <c r="LOE226" s="170"/>
      <c r="LOF226" s="170"/>
      <c r="LOG226" s="170"/>
      <c r="LOH226" s="170"/>
      <c r="LOI226" s="170"/>
      <c r="LOJ226" s="170"/>
      <c r="LOK226" s="170"/>
      <c r="LOL226" s="170"/>
      <c r="LOM226" s="170"/>
      <c r="LON226" s="170"/>
      <c r="LOO226" s="170"/>
      <c r="LOP226" s="170"/>
      <c r="LOQ226" s="170"/>
      <c r="LOR226" s="170"/>
      <c r="LOS226" s="170"/>
      <c r="LOT226" s="170"/>
      <c r="LOU226" s="170"/>
      <c r="LOV226" s="170"/>
      <c r="LOW226" s="170"/>
      <c r="LOX226" s="170"/>
      <c r="LOY226" s="170"/>
      <c r="LOZ226" s="170"/>
      <c r="LPA226" s="170"/>
      <c r="LPB226" s="170"/>
      <c r="LPC226" s="170"/>
      <c r="LPD226" s="170"/>
      <c r="LPE226" s="170"/>
      <c r="LPF226" s="170"/>
      <c r="LPG226" s="170"/>
      <c r="LPH226" s="170"/>
      <c r="LPI226" s="170"/>
      <c r="LPJ226" s="170"/>
      <c r="LPK226" s="170"/>
      <c r="LPL226" s="170"/>
      <c r="LPM226" s="170"/>
      <c r="LPN226" s="170"/>
      <c r="LPO226" s="170"/>
      <c r="LPP226" s="170"/>
      <c r="LPQ226" s="170"/>
      <c r="LPR226" s="170"/>
      <c r="LPS226" s="170"/>
      <c r="LPT226" s="170"/>
      <c r="LPU226" s="170"/>
      <c r="LPV226" s="170"/>
      <c r="LPW226" s="170"/>
      <c r="LPX226" s="170"/>
      <c r="LPY226" s="170"/>
      <c r="LPZ226" s="170"/>
      <c r="LQA226" s="170"/>
      <c r="LQB226" s="170"/>
      <c r="LQC226" s="170"/>
      <c r="LQD226" s="170"/>
      <c r="LQE226" s="170"/>
      <c r="LQF226" s="170"/>
      <c r="LQG226" s="170"/>
      <c r="LQH226" s="170"/>
      <c r="LQI226" s="170"/>
      <c r="LQJ226" s="170"/>
      <c r="LQK226" s="170"/>
      <c r="LQL226" s="170"/>
      <c r="LQM226" s="170"/>
      <c r="LQN226" s="170"/>
      <c r="LQO226" s="170"/>
      <c r="LQP226" s="170"/>
      <c r="LQQ226" s="170"/>
      <c r="LQR226" s="170"/>
      <c r="LQS226" s="170"/>
      <c r="LQT226" s="170"/>
      <c r="LQU226" s="170"/>
      <c r="LQV226" s="170"/>
      <c r="LQW226" s="170"/>
      <c r="LQX226" s="170"/>
      <c r="LQY226" s="170"/>
      <c r="LQZ226" s="170"/>
      <c r="LRA226" s="170"/>
      <c r="LRB226" s="170"/>
      <c r="LRC226" s="170"/>
      <c r="LRD226" s="170"/>
      <c r="LRE226" s="170"/>
      <c r="LRF226" s="170"/>
      <c r="LRG226" s="170"/>
      <c r="LRH226" s="170"/>
      <c r="LRI226" s="170"/>
      <c r="LRJ226" s="170"/>
      <c r="LRK226" s="170"/>
      <c r="LRL226" s="170"/>
      <c r="LRM226" s="170"/>
      <c r="LRN226" s="170"/>
      <c r="LRO226" s="170"/>
      <c r="LRP226" s="170"/>
      <c r="LRQ226" s="170"/>
      <c r="LRR226" s="170"/>
      <c r="LRS226" s="170"/>
      <c r="LRT226" s="170"/>
      <c r="LRU226" s="170"/>
      <c r="LRV226" s="170"/>
      <c r="LRW226" s="170"/>
      <c r="LRX226" s="170"/>
      <c r="LRY226" s="170"/>
      <c r="LRZ226" s="170"/>
      <c r="LSA226" s="170"/>
      <c r="LSB226" s="170"/>
      <c r="LSC226" s="170"/>
      <c r="LSD226" s="170"/>
      <c r="LSE226" s="170"/>
      <c r="LSF226" s="170"/>
      <c r="LSG226" s="170"/>
      <c r="LSH226" s="170"/>
      <c r="LSI226" s="170"/>
      <c r="LSJ226" s="170"/>
      <c r="LSK226" s="170"/>
      <c r="LSL226" s="170"/>
      <c r="LSM226" s="170"/>
      <c r="LSN226" s="170"/>
      <c r="LSO226" s="170"/>
      <c r="LSP226" s="170"/>
      <c r="LSQ226" s="170"/>
      <c r="LSR226" s="170"/>
      <c r="LSS226" s="170"/>
      <c r="LST226" s="170"/>
      <c r="LSU226" s="170"/>
      <c r="LSV226" s="170"/>
      <c r="LSW226" s="170"/>
      <c r="LSX226" s="170"/>
      <c r="LSY226" s="170"/>
      <c r="LSZ226" s="170"/>
      <c r="LTA226" s="170"/>
      <c r="LTB226" s="170"/>
      <c r="LTC226" s="170"/>
      <c r="LTD226" s="170"/>
      <c r="LTE226" s="170"/>
      <c r="LTF226" s="170"/>
      <c r="LTG226" s="170"/>
      <c r="LTH226" s="170"/>
      <c r="LTI226" s="170"/>
      <c r="LTJ226" s="170"/>
      <c r="LTK226" s="170"/>
      <c r="LTL226" s="170"/>
      <c r="LTM226" s="170"/>
      <c r="LTN226" s="170"/>
      <c r="LTO226" s="170"/>
      <c r="LTP226" s="170"/>
      <c r="LTQ226" s="170"/>
      <c r="LTR226" s="170"/>
      <c r="LTS226" s="170"/>
      <c r="LTT226" s="170"/>
      <c r="LTU226" s="170"/>
      <c r="LTV226" s="170"/>
      <c r="LTW226" s="170"/>
      <c r="LTX226" s="170"/>
      <c r="LTY226" s="170"/>
      <c r="LTZ226" s="170"/>
      <c r="LUA226" s="170"/>
      <c r="LUB226" s="170"/>
      <c r="LUC226" s="170"/>
      <c r="LUD226" s="170"/>
      <c r="LUE226" s="170"/>
      <c r="LUF226" s="170"/>
      <c r="LUG226" s="170"/>
      <c r="LUH226" s="170"/>
      <c r="LUI226" s="170"/>
      <c r="LUJ226" s="170"/>
      <c r="LUK226" s="170"/>
      <c r="LUL226" s="170"/>
      <c r="LUM226" s="170"/>
      <c r="LUN226" s="170"/>
      <c r="LUO226" s="170"/>
      <c r="LUP226" s="170"/>
      <c r="LUQ226" s="170"/>
      <c r="LUR226" s="170"/>
      <c r="LUS226" s="170"/>
      <c r="LUT226" s="170"/>
      <c r="LUU226" s="170"/>
      <c r="LUV226" s="170"/>
      <c r="LUW226" s="170"/>
      <c r="LUX226" s="170"/>
      <c r="LUY226" s="170"/>
      <c r="LUZ226" s="170"/>
      <c r="LVA226" s="170"/>
      <c r="LVB226" s="170"/>
      <c r="LVC226" s="170"/>
      <c r="LVD226" s="170"/>
      <c r="LVE226" s="170"/>
      <c r="LVF226" s="170"/>
      <c r="LVG226" s="170"/>
      <c r="LVH226" s="170"/>
      <c r="LVI226" s="170"/>
      <c r="LVJ226" s="170"/>
      <c r="LVK226" s="170"/>
      <c r="LVL226" s="170"/>
      <c r="LVM226" s="170"/>
      <c r="LVN226" s="170"/>
      <c r="LVO226" s="170"/>
      <c r="LVP226" s="170"/>
      <c r="LVQ226" s="170"/>
      <c r="LVR226" s="170"/>
      <c r="LVS226" s="170"/>
      <c r="LVT226" s="170"/>
      <c r="LVU226" s="170"/>
      <c r="LVV226" s="170"/>
      <c r="LVW226" s="170"/>
      <c r="LVX226" s="170"/>
      <c r="LVY226" s="170"/>
      <c r="LVZ226" s="170"/>
      <c r="LWA226" s="170"/>
      <c r="LWB226" s="170"/>
      <c r="LWC226" s="170"/>
      <c r="LWD226" s="170"/>
      <c r="LWE226" s="170"/>
      <c r="LWF226" s="170"/>
      <c r="LWG226" s="170"/>
      <c r="LWH226" s="170"/>
      <c r="LWI226" s="170"/>
      <c r="LWJ226" s="170"/>
      <c r="LWK226" s="170"/>
      <c r="LWL226" s="170"/>
      <c r="LWM226" s="170"/>
      <c r="LWN226" s="170"/>
      <c r="LWO226" s="170"/>
      <c r="LWP226" s="170"/>
      <c r="LWQ226" s="170"/>
      <c r="LWR226" s="170"/>
      <c r="LWS226" s="170"/>
      <c r="LWT226" s="170"/>
      <c r="LWU226" s="170"/>
      <c r="LWV226" s="170"/>
      <c r="LWW226" s="170"/>
      <c r="LWX226" s="170"/>
      <c r="LWY226" s="170"/>
      <c r="LWZ226" s="170"/>
      <c r="LXA226" s="170"/>
      <c r="LXB226" s="170"/>
      <c r="LXC226" s="170"/>
      <c r="LXD226" s="170"/>
      <c r="LXE226" s="170"/>
      <c r="LXF226" s="170"/>
      <c r="LXG226" s="170"/>
      <c r="LXH226" s="170"/>
      <c r="LXI226" s="170"/>
      <c r="LXJ226" s="170"/>
      <c r="LXK226" s="170"/>
      <c r="LXL226" s="170"/>
      <c r="LXM226" s="170"/>
      <c r="LXN226" s="170"/>
      <c r="LXO226" s="170"/>
      <c r="LXP226" s="170"/>
      <c r="LXQ226" s="170"/>
      <c r="LXR226" s="170"/>
      <c r="LXS226" s="170"/>
      <c r="LXT226" s="170"/>
      <c r="LXU226" s="170"/>
      <c r="LXV226" s="170"/>
      <c r="LXW226" s="170"/>
      <c r="LXX226" s="170"/>
      <c r="LXY226" s="170"/>
      <c r="LXZ226" s="170"/>
      <c r="LYA226" s="170"/>
      <c r="LYB226" s="170"/>
      <c r="LYC226" s="170"/>
      <c r="LYD226" s="170"/>
      <c r="LYE226" s="170"/>
      <c r="LYF226" s="170"/>
      <c r="LYG226" s="170"/>
      <c r="LYH226" s="170"/>
      <c r="LYI226" s="170"/>
      <c r="LYJ226" s="170"/>
      <c r="LYK226" s="170"/>
      <c r="LYL226" s="170"/>
      <c r="LYM226" s="170"/>
      <c r="LYN226" s="170"/>
      <c r="LYO226" s="170"/>
      <c r="LYP226" s="170"/>
      <c r="LYQ226" s="170"/>
      <c r="LYR226" s="170"/>
      <c r="LYS226" s="170"/>
      <c r="LYT226" s="170"/>
      <c r="LYU226" s="170"/>
      <c r="LYV226" s="170"/>
      <c r="LYW226" s="170"/>
      <c r="LYX226" s="170"/>
      <c r="LYY226" s="170"/>
      <c r="LYZ226" s="170"/>
      <c r="LZA226" s="170"/>
      <c r="LZB226" s="170"/>
      <c r="LZC226" s="170"/>
      <c r="LZD226" s="170"/>
      <c r="LZE226" s="170"/>
      <c r="LZF226" s="170"/>
      <c r="LZG226" s="170"/>
      <c r="LZH226" s="170"/>
      <c r="LZI226" s="170"/>
      <c r="LZJ226" s="170"/>
      <c r="LZK226" s="170"/>
      <c r="LZL226" s="170"/>
      <c r="LZM226" s="170"/>
      <c r="LZN226" s="170"/>
      <c r="LZO226" s="170"/>
      <c r="LZP226" s="170"/>
      <c r="LZQ226" s="170"/>
      <c r="LZR226" s="170"/>
      <c r="LZS226" s="170"/>
      <c r="LZT226" s="170"/>
      <c r="LZU226" s="170"/>
      <c r="LZV226" s="170"/>
      <c r="LZW226" s="170"/>
      <c r="LZX226" s="170"/>
      <c r="LZY226" s="170"/>
      <c r="LZZ226" s="170"/>
      <c r="MAA226" s="170"/>
      <c r="MAB226" s="170"/>
      <c r="MAC226" s="170"/>
      <c r="MAD226" s="170"/>
      <c r="MAE226" s="170"/>
      <c r="MAF226" s="170"/>
      <c r="MAG226" s="170"/>
      <c r="MAH226" s="170"/>
      <c r="MAI226" s="170"/>
      <c r="MAJ226" s="170"/>
      <c r="MAK226" s="170"/>
      <c r="MAL226" s="170"/>
      <c r="MAM226" s="170"/>
      <c r="MAN226" s="170"/>
      <c r="MAO226" s="170"/>
      <c r="MAP226" s="170"/>
      <c r="MAQ226" s="170"/>
      <c r="MAR226" s="170"/>
      <c r="MAS226" s="170"/>
      <c r="MAT226" s="170"/>
      <c r="MAU226" s="170"/>
      <c r="MAV226" s="170"/>
      <c r="MAW226" s="170"/>
      <c r="MAX226" s="170"/>
      <c r="MAY226" s="170"/>
      <c r="MAZ226" s="170"/>
      <c r="MBA226" s="170"/>
      <c r="MBB226" s="170"/>
      <c r="MBC226" s="170"/>
      <c r="MBD226" s="170"/>
      <c r="MBE226" s="170"/>
      <c r="MBF226" s="170"/>
      <c r="MBG226" s="170"/>
      <c r="MBH226" s="170"/>
      <c r="MBI226" s="170"/>
      <c r="MBJ226" s="170"/>
      <c r="MBK226" s="170"/>
      <c r="MBL226" s="170"/>
      <c r="MBM226" s="170"/>
      <c r="MBN226" s="170"/>
      <c r="MBO226" s="170"/>
      <c r="MBP226" s="170"/>
      <c r="MBQ226" s="170"/>
      <c r="MBR226" s="170"/>
      <c r="MBS226" s="170"/>
      <c r="MBT226" s="170"/>
      <c r="MBU226" s="170"/>
      <c r="MBV226" s="170"/>
      <c r="MBW226" s="170"/>
      <c r="MBX226" s="170"/>
      <c r="MBY226" s="170"/>
      <c r="MBZ226" s="170"/>
      <c r="MCA226" s="170"/>
      <c r="MCB226" s="170"/>
      <c r="MCC226" s="170"/>
      <c r="MCD226" s="170"/>
      <c r="MCE226" s="170"/>
      <c r="MCF226" s="170"/>
      <c r="MCG226" s="170"/>
      <c r="MCH226" s="170"/>
      <c r="MCI226" s="170"/>
      <c r="MCJ226" s="170"/>
      <c r="MCK226" s="170"/>
      <c r="MCL226" s="170"/>
      <c r="MCM226" s="170"/>
      <c r="MCN226" s="170"/>
      <c r="MCO226" s="170"/>
      <c r="MCP226" s="170"/>
      <c r="MCQ226" s="170"/>
      <c r="MCR226" s="170"/>
      <c r="MCS226" s="170"/>
      <c r="MCT226" s="170"/>
      <c r="MCU226" s="170"/>
      <c r="MCV226" s="170"/>
      <c r="MCW226" s="170"/>
      <c r="MCX226" s="170"/>
      <c r="MCY226" s="170"/>
      <c r="MCZ226" s="170"/>
      <c r="MDA226" s="170"/>
      <c r="MDB226" s="170"/>
      <c r="MDC226" s="170"/>
      <c r="MDD226" s="170"/>
      <c r="MDE226" s="170"/>
      <c r="MDF226" s="170"/>
      <c r="MDG226" s="170"/>
      <c r="MDH226" s="170"/>
      <c r="MDI226" s="170"/>
      <c r="MDJ226" s="170"/>
      <c r="MDK226" s="170"/>
      <c r="MDL226" s="170"/>
      <c r="MDM226" s="170"/>
      <c r="MDN226" s="170"/>
      <c r="MDO226" s="170"/>
      <c r="MDP226" s="170"/>
      <c r="MDQ226" s="170"/>
      <c r="MDR226" s="170"/>
      <c r="MDS226" s="170"/>
      <c r="MDT226" s="170"/>
      <c r="MDU226" s="170"/>
      <c r="MDV226" s="170"/>
      <c r="MDW226" s="170"/>
      <c r="MDX226" s="170"/>
      <c r="MDY226" s="170"/>
      <c r="MDZ226" s="170"/>
      <c r="MEA226" s="170"/>
      <c r="MEB226" s="170"/>
      <c r="MEC226" s="170"/>
      <c r="MED226" s="170"/>
      <c r="MEE226" s="170"/>
      <c r="MEF226" s="170"/>
      <c r="MEG226" s="170"/>
      <c r="MEH226" s="170"/>
      <c r="MEI226" s="170"/>
      <c r="MEJ226" s="170"/>
      <c r="MEK226" s="170"/>
      <c r="MEL226" s="170"/>
      <c r="MEM226" s="170"/>
      <c r="MEN226" s="170"/>
      <c r="MEO226" s="170"/>
      <c r="MEP226" s="170"/>
      <c r="MEQ226" s="170"/>
      <c r="MER226" s="170"/>
      <c r="MES226" s="170"/>
      <c r="MET226" s="170"/>
      <c r="MEU226" s="170"/>
      <c r="MEV226" s="170"/>
      <c r="MEW226" s="170"/>
      <c r="MEX226" s="170"/>
      <c r="MEY226" s="170"/>
      <c r="MEZ226" s="170"/>
      <c r="MFA226" s="170"/>
      <c r="MFB226" s="170"/>
      <c r="MFC226" s="170"/>
      <c r="MFD226" s="170"/>
      <c r="MFE226" s="170"/>
      <c r="MFF226" s="170"/>
      <c r="MFG226" s="170"/>
      <c r="MFH226" s="170"/>
      <c r="MFI226" s="170"/>
      <c r="MFJ226" s="170"/>
      <c r="MFK226" s="170"/>
      <c r="MFL226" s="170"/>
      <c r="MFM226" s="170"/>
      <c r="MFN226" s="170"/>
      <c r="MFO226" s="170"/>
      <c r="MFP226" s="170"/>
      <c r="MFQ226" s="170"/>
      <c r="MFR226" s="170"/>
      <c r="MFS226" s="170"/>
      <c r="MFT226" s="170"/>
      <c r="MFU226" s="170"/>
      <c r="MFV226" s="170"/>
      <c r="MFW226" s="170"/>
      <c r="MFX226" s="170"/>
      <c r="MFY226" s="170"/>
      <c r="MFZ226" s="170"/>
      <c r="MGA226" s="170"/>
      <c r="MGB226" s="170"/>
      <c r="MGC226" s="170"/>
      <c r="MGD226" s="170"/>
      <c r="MGE226" s="170"/>
      <c r="MGF226" s="170"/>
      <c r="MGG226" s="170"/>
      <c r="MGH226" s="170"/>
      <c r="MGI226" s="170"/>
      <c r="MGJ226" s="170"/>
      <c r="MGK226" s="170"/>
      <c r="MGL226" s="170"/>
      <c r="MGM226" s="170"/>
      <c r="MGN226" s="170"/>
      <c r="MGO226" s="170"/>
      <c r="MGP226" s="170"/>
      <c r="MGQ226" s="170"/>
      <c r="MGR226" s="170"/>
      <c r="MGS226" s="170"/>
      <c r="MGT226" s="170"/>
      <c r="MGU226" s="170"/>
      <c r="MGV226" s="170"/>
      <c r="MGW226" s="170"/>
      <c r="MGX226" s="170"/>
      <c r="MGY226" s="170"/>
      <c r="MGZ226" s="170"/>
      <c r="MHA226" s="170"/>
      <c r="MHB226" s="170"/>
      <c r="MHC226" s="170"/>
      <c r="MHD226" s="170"/>
      <c r="MHE226" s="170"/>
      <c r="MHF226" s="170"/>
      <c r="MHG226" s="170"/>
      <c r="MHH226" s="170"/>
      <c r="MHI226" s="170"/>
      <c r="MHJ226" s="170"/>
      <c r="MHK226" s="170"/>
      <c r="MHL226" s="170"/>
      <c r="MHM226" s="170"/>
      <c r="MHN226" s="170"/>
      <c r="MHO226" s="170"/>
      <c r="MHP226" s="170"/>
      <c r="MHQ226" s="170"/>
      <c r="MHR226" s="170"/>
      <c r="MHS226" s="170"/>
      <c r="MHT226" s="170"/>
      <c r="MHU226" s="170"/>
      <c r="MHV226" s="170"/>
      <c r="MHW226" s="170"/>
      <c r="MHX226" s="170"/>
      <c r="MHY226" s="170"/>
      <c r="MHZ226" s="170"/>
      <c r="MIA226" s="170"/>
      <c r="MIB226" s="170"/>
      <c r="MIC226" s="170"/>
      <c r="MID226" s="170"/>
      <c r="MIE226" s="170"/>
      <c r="MIF226" s="170"/>
      <c r="MIG226" s="170"/>
      <c r="MIH226" s="170"/>
      <c r="MII226" s="170"/>
      <c r="MIJ226" s="170"/>
      <c r="MIK226" s="170"/>
      <c r="MIL226" s="170"/>
      <c r="MIM226" s="170"/>
      <c r="MIN226" s="170"/>
      <c r="MIO226" s="170"/>
      <c r="MIP226" s="170"/>
      <c r="MIQ226" s="170"/>
      <c r="MIR226" s="170"/>
      <c r="MIS226" s="170"/>
      <c r="MIT226" s="170"/>
      <c r="MIU226" s="170"/>
      <c r="MIV226" s="170"/>
      <c r="MIW226" s="170"/>
      <c r="MIX226" s="170"/>
      <c r="MIY226" s="170"/>
      <c r="MIZ226" s="170"/>
      <c r="MJA226" s="170"/>
      <c r="MJB226" s="170"/>
      <c r="MJC226" s="170"/>
      <c r="MJD226" s="170"/>
      <c r="MJE226" s="170"/>
      <c r="MJF226" s="170"/>
      <c r="MJG226" s="170"/>
      <c r="MJH226" s="170"/>
      <c r="MJI226" s="170"/>
      <c r="MJJ226" s="170"/>
      <c r="MJK226" s="170"/>
      <c r="MJL226" s="170"/>
      <c r="MJM226" s="170"/>
      <c r="MJN226" s="170"/>
      <c r="MJO226" s="170"/>
      <c r="MJP226" s="170"/>
      <c r="MJQ226" s="170"/>
      <c r="MJR226" s="170"/>
      <c r="MJS226" s="170"/>
      <c r="MJT226" s="170"/>
      <c r="MJU226" s="170"/>
      <c r="MJV226" s="170"/>
      <c r="MJW226" s="170"/>
      <c r="MJX226" s="170"/>
      <c r="MJY226" s="170"/>
      <c r="MJZ226" s="170"/>
      <c r="MKA226" s="170"/>
      <c r="MKB226" s="170"/>
      <c r="MKC226" s="170"/>
      <c r="MKD226" s="170"/>
      <c r="MKE226" s="170"/>
      <c r="MKF226" s="170"/>
      <c r="MKG226" s="170"/>
      <c r="MKH226" s="170"/>
      <c r="MKI226" s="170"/>
      <c r="MKJ226" s="170"/>
      <c r="MKK226" s="170"/>
      <c r="MKL226" s="170"/>
      <c r="MKM226" s="170"/>
      <c r="MKN226" s="170"/>
      <c r="MKO226" s="170"/>
      <c r="MKP226" s="170"/>
      <c r="MKQ226" s="170"/>
      <c r="MKR226" s="170"/>
      <c r="MKS226" s="170"/>
      <c r="MKT226" s="170"/>
      <c r="MKU226" s="170"/>
      <c r="MKV226" s="170"/>
      <c r="MKW226" s="170"/>
      <c r="MKX226" s="170"/>
      <c r="MKY226" s="170"/>
      <c r="MKZ226" s="170"/>
      <c r="MLA226" s="170"/>
      <c r="MLB226" s="170"/>
      <c r="MLC226" s="170"/>
      <c r="MLD226" s="170"/>
      <c r="MLE226" s="170"/>
      <c r="MLF226" s="170"/>
      <c r="MLG226" s="170"/>
      <c r="MLH226" s="170"/>
      <c r="MLI226" s="170"/>
      <c r="MLJ226" s="170"/>
      <c r="MLK226" s="170"/>
      <c r="MLL226" s="170"/>
      <c r="MLM226" s="170"/>
      <c r="MLN226" s="170"/>
      <c r="MLO226" s="170"/>
      <c r="MLP226" s="170"/>
      <c r="MLQ226" s="170"/>
      <c r="MLR226" s="170"/>
      <c r="MLS226" s="170"/>
      <c r="MLT226" s="170"/>
      <c r="MLU226" s="170"/>
      <c r="MLV226" s="170"/>
      <c r="MLW226" s="170"/>
      <c r="MLX226" s="170"/>
      <c r="MLY226" s="170"/>
      <c r="MLZ226" s="170"/>
      <c r="MMA226" s="170"/>
      <c r="MMB226" s="170"/>
      <c r="MMC226" s="170"/>
      <c r="MMD226" s="170"/>
      <c r="MME226" s="170"/>
      <c r="MMF226" s="170"/>
      <c r="MMG226" s="170"/>
      <c r="MMH226" s="170"/>
      <c r="MMI226" s="170"/>
      <c r="MMJ226" s="170"/>
      <c r="MMK226" s="170"/>
      <c r="MML226" s="170"/>
      <c r="MMM226" s="170"/>
      <c r="MMN226" s="170"/>
      <c r="MMO226" s="170"/>
      <c r="MMP226" s="170"/>
      <c r="MMQ226" s="170"/>
      <c r="MMR226" s="170"/>
      <c r="MMS226" s="170"/>
      <c r="MMT226" s="170"/>
      <c r="MMU226" s="170"/>
      <c r="MMV226" s="170"/>
      <c r="MMW226" s="170"/>
      <c r="MMX226" s="170"/>
      <c r="MMY226" s="170"/>
      <c r="MMZ226" s="170"/>
      <c r="MNA226" s="170"/>
      <c r="MNB226" s="170"/>
      <c r="MNC226" s="170"/>
      <c r="MND226" s="170"/>
      <c r="MNE226" s="170"/>
      <c r="MNF226" s="170"/>
      <c r="MNG226" s="170"/>
      <c r="MNH226" s="170"/>
      <c r="MNI226" s="170"/>
      <c r="MNJ226" s="170"/>
      <c r="MNK226" s="170"/>
      <c r="MNL226" s="170"/>
      <c r="MNM226" s="170"/>
      <c r="MNN226" s="170"/>
      <c r="MNO226" s="170"/>
      <c r="MNP226" s="170"/>
      <c r="MNQ226" s="170"/>
      <c r="MNR226" s="170"/>
      <c r="MNS226" s="170"/>
      <c r="MNT226" s="170"/>
      <c r="MNU226" s="170"/>
      <c r="MNV226" s="170"/>
      <c r="MNW226" s="170"/>
      <c r="MNX226" s="170"/>
      <c r="MNY226" s="170"/>
      <c r="MNZ226" s="170"/>
      <c r="MOA226" s="170"/>
      <c r="MOB226" s="170"/>
      <c r="MOC226" s="170"/>
      <c r="MOD226" s="170"/>
      <c r="MOE226" s="170"/>
      <c r="MOF226" s="170"/>
      <c r="MOG226" s="170"/>
      <c r="MOH226" s="170"/>
      <c r="MOI226" s="170"/>
      <c r="MOJ226" s="170"/>
      <c r="MOK226" s="170"/>
      <c r="MOL226" s="170"/>
      <c r="MOM226" s="170"/>
      <c r="MON226" s="170"/>
      <c r="MOO226" s="170"/>
      <c r="MOP226" s="170"/>
      <c r="MOQ226" s="170"/>
      <c r="MOR226" s="170"/>
      <c r="MOS226" s="170"/>
      <c r="MOT226" s="170"/>
      <c r="MOU226" s="170"/>
      <c r="MOV226" s="170"/>
      <c r="MOW226" s="170"/>
      <c r="MOX226" s="170"/>
      <c r="MOY226" s="170"/>
      <c r="MOZ226" s="170"/>
      <c r="MPA226" s="170"/>
      <c r="MPB226" s="170"/>
      <c r="MPC226" s="170"/>
      <c r="MPD226" s="170"/>
      <c r="MPE226" s="170"/>
      <c r="MPF226" s="170"/>
      <c r="MPG226" s="170"/>
      <c r="MPH226" s="170"/>
      <c r="MPI226" s="170"/>
      <c r="MPJ226" s="170"/>
      <c r="MPK226" s="170"/>
      <c r="MPL226" s="170"/>
      <c r="MPM226" s="170"/>
      <c r="MPN226" s="170"/>
      <c r="MPO226" s="170"/>
      <c r="MPP226" s="170"/>
      <c r="MPQ226" s="170"/>
      <c r="MPR226" s="170"/>
      <c r="MPS226" s="170"/>
      <c r="MPT226" s="170"/>
      <c r="MPU226" s="170"/>
      <c r="MPV226" s="170"/>
      <c r="MPW226" s="170"/>
      <c r="MPX226" s="170"/>
      <c r="MPY226" s="170"/>
      <c r="MPZ226" s="170"/>
      <c r="MQA226" s="170"/>
      <c r="MQB226" s="170"/>
      <c r="MQC226" s="170"/>
      <c r="MQD226" s="170"/>
      <c r="MQE226" s="170"/>
      <c r="MQF226" s="170"/>
      <c r="MQG226" s="170"/>
      <c r="MQH226" s="170"/>
      <c r="MQI226" s="170"/>
      <c r="MQJ226" s="170"/>
      <c r="MQK226" s="170"/>
      <c r="MQL226" s="170"/>
      <c r="MQM226" s="170"/>
      <c r="MQN226" s="170"/>
      <c r="MQO226" s="170"/>
      <c r="MQP226" s="170"/>
      <c r="MQQ226" s="170"/>
      <c r="MQR226" s="170"/>
      <c r="MQS226" s="170"/>
      <c r="MQT226" s="170"/>
      <c r="MQU226" s="170"/>
      <c r="MQV226" s="170"/>
      <c r="MQW226" s="170"/>
      <c r="MQX226" s="170"/>
      <c r="MQY226" s="170"/>
      <c r="MQZ226" s="170"/>
      <c r="MRA226" s="170"/>
      <c r="MRB226" s="170"/>
      <c r="MRC226" s="170"/>
      <c r="MRD226" s="170"/>
      <c r="MRE226" s="170"/>
      <c r="MRF226" s="170"/>
      <c r="MRG226" s="170"/>
      <c r="MRH226" s="170"/>
      <c r="MRI226" s="170"/>
      <c r="MRJ226" s="170"/>
      <c r="MRK226" s="170"/>
      <c r="MRL226" s="170"/>
      <c r="MRM226" s="170"/>
      <c r="MRN226" s="170"/>
      <c r="MRO226" s="170"/>
      <c r="MRP226" s="170"/>
      <c r="MRQ226" s="170"/>
      <c r="MRR226" s="170"/>
      <c r="MRS226" s="170"/>
      <c r="MRT226" s="170"/>
      <c r="MRU226" s="170"/>
      <c r="MRV226" s="170"/>
      <c r="MRW226" s="170"/>
      <c r="MRX226" s="170"/>
      <c r="MRY226" s="170"/>
      <c r="MRZ226" s="170"/>
      <c r="MSA226" s="170"/>
      <c r="MSB226" s="170"/>
      <c r="MSC226" s="170"/>
      <c r="MSD226" s="170"/>
      <c r="MSE226" s="170"/>
      <c r="MSF226" s="170"/>
      <c r="MSG226" s="170"/>
      <c r="MSH226" s="170"/>
      <c r="MSI226" s="170"/>
      <c r="MSJ226" s="170"/>
      <c r="MSK226" s="170"/>
      <c r="MSL226" s="170"/>
      <c r="MSM226" s="170"/>
      <c r="MSN226" s="170"/>
      <c r="MSO226" s="170"/>
      <c r="MSP226" s="170"/>
      <c r="MSQ226" s="170"/>
      <c r="MSR226" s="170"/>
      <c r="MSS226" s="170"/>
      <c r="MST226" s="170"/>
      <c r="MSU226" s="170"/>
      <c r="MSV226" s="170"/>
      <c r="MSW226" s="170"/>
      <c r="MSX226" s="170"/>
      <c r="MSY226" s="170"/>
      <c r="MSZ226" s="170"/>
      <c r="MTA226" s="170"/>
      <c r="MTB226" s="170"/>
      <c r="MTC226" s="170"/>
      <c r="MTD226" s="170"/>
      <c r="MTE226" s="170"/>
      <c r="MTF226" s="170"/>
      <c r="MTG226" s="170"/>
      <c r="MTH226" s="170"/>
      <c r="MTI226" s="170"/>
      <c r="MTJ226" s="170"/>
      <c r="MTK226" s="170"/>
      <c r="MTL226" s="170"/>
      <c r="MTM226" s="170"/>
      <c r="MTN226" s="170"/>
      <c r="MTO226" s="170"/>
      <c r="MTP226" s="170"/>
      <c r="MTQ226" s="170"/>
      <c r="MTR226" s="170"/>
      <c r="MTS226" s="170"/>
      <c r="MTT226" s="170"/>
      <c r="MTU226" s="170"/>
      <c r="MTV226" s="170"/>
      <c r="MTW226" s="170"/>
      <c r="MTX226" s="170"/>
      <c r="MTY226" s="170"/>
      <c r="MTZ226" s="170"/>
      <c r="MUA226" s="170"/>
      <c r="MUB226" s="170"/>
      <c r="MUC226" s="170"/>
      <c r="MUD226" s="170"/>
      <c r="MUE226" s="170"/>
      <c r="MUF226" s="170"/>
      <c r="MUG226" s="170"/>
      <c r="MUH226" s="170"/>
      <c r="MUI226" s="170"/>
      <c r="MUJ226" s="170"/>
      <c r="MUK226" s="170"/>
      <c r="MUL226" s="170"/>
      <c r="MUM226" s="170"/>
      <c r="MUN226" s="170"/>
      <c r="MUO226" s="170"/>
      <c r="MUP226" s="170"/>
      <c r="MUQ226" s="170"/>
      <c r="MUR226" s="170"/>
      <c r="MUS226" s="170"/>
      <c r="MUT226" s="170"/>
      <c r="MUU226" s="170"/>
      <c r="MUV226" s="170"/>
      <c r="MUW226" s="170"/>
      <c r="MUX226" s="170"/>
      <c r="MUY226" s="170"/>
      <c r="MUZ226" s="170"/>
      <c r="MVA226" s="170"/>
      <c r="MVB226" s="170"/>
      <c r="MVC226" s="170"/>
      <c r="MVD226" s="170"/>
      <c r="MVE226" s="170"/>
      <c r="MVF226" s="170"/>
      <c r="MVG226" s="170"/>
      <c r="MVH226" s="170"/>
      <c r="MVI226" s="170"/>
      <c r="MVJ226" s="170"/>
      <c r="MVK226" s="170"/>
      <c r="MVL226" s="170"/>
      <c r="MVM226" s="170"/>
      <c r="MVN226" s="170"/>
      <c r="MVO226" s="170"/>
      <c r="MVP226" s="170"/>
      <c r="MVQ226" s="170"/>
      <c r="MVR226" s="170"/>
      <c r="MVS226" s="170"/>
      <c r="MVT226" s="170"/>
      <c r="MVU226" s="170"/>
      <c r="MVV226" s="170"/>
      <c r="MVW226" s="170"/>
      <c r="MVX226" s="170"/>
      <c r="MVY226" s="170"/>
      <c r="MVZ226" s="170"/>
      <c r="MWA226" s="170"/>
      <c r="MWB226" s="170"/>
      <c r="MWC226" s="170"/>
      <c r="MWD226" s="170"/>
      <c r="MWE226" s="170"/>
      <c r="MWF226" s="170"/>
      <c r="MWG226" s="170"/>
      <c r="MWH226" s="170"/>
      <c r="MWI226" s="170"/>
      <c r="MWJ226" s="170"/>
      <c r="MWK226" s="170"/>
      <c r="MWL226" s="170"/>
      <c r="MWM226" s="170"/>
      <c r="MWN226" s="170"/>
      <c r="MWO226" s="170"/>
      <c r="MWP226" s="170"/>
      <c r="MWQ226" s="170"/>
      <c r="MWR226" s="170"/>
      <c r="MWS226" s="170"/>
      <c r="MWT226" s="170"/>
      <c r="MWU226" s="170"/>
      <c r="MWV226" s="170"/>
      <c r="MWW226" s="170"/>
      <c r="MWX226" s="170"/>
      <c r="MWY226" s="170"/>
      <c r="MWZ226" s="170"/>
      <c r="MXA226" s="170"/>
      <c r="MXB226" s="170"/>
      <c r="MXC226" s="170"/>
      <c r="MXD226" s="170"/>
      <c r="MXE226" s="170"/>
      <c r="MXF226" s="170"/>
      <c r="MXG226" s="170"/>
      <c r="MXH226" s="170"/>
      <c r="MXI226" s="170"/>
      <c r="MXJ226" s="170"/>
      <c r="MXK226" s="170"/>
      <c r="MXL226" s="170"/>
      <c r="MXM226" s="170"/>
      <c r="MXN226" s="170"/>
      <c r="MXO226" s="170"/>
      <c r="MXP226" s="170"/>
      <c r="MXQ226" s="170"/>
      <c r="MXR226" s="170"/>
      <c r="MXS226" s="170"/>
      <c r="MXT226" s="170"/>
      <c r="MXU226" s="170"/>
      <c r="MXV226" s="170"/>
      <c r="MXW226" s="170"/>
      <c r="MXX226" s="170"/>
      <c r="MXY226" s="170"/>
      <c r="MXZ226" s="170"/>
      <c r="MYA226" s="170"/>
      <c r="MYB226" s="170"/>
      <c r="MYC226" s="170"/>
      <c r="MYD226" s="170"/>
      <c r="MYE226" s="170"/>
      <c r="MYF226" s="170"/>
      <c r="MYG226" s="170"/>
      <c r="MYH226" s="170"/>
      <c r="MYI226" s="170"/>
      <c r="MYJ226" s="170"/>
      <c r="MYK226" s="170"/>
      <c r="MYL226" s="170"/>
      <c r="MYM226" s="170"/>
      <c r="MYN226" s="170"/>
      <c r="MYO226" s="170"/>
      <c r="MYP226" s="170"/>
      <c r="MYQ226" s="170"/>
      <c r="MYR226" s="170"/>
      <c r="MYS226" s="170"/>
      <c r="MYT226" s="170"/>
      <c r="MYU226" s="170"/>
      <c r="MYV226" s="170"/>
      <c r="MYW226" s="170"/>
      <c r="MYX226" s="170"/>
      <c r="MYY226" s="170"/>
      <c r="MYZ226" s="170"/>
      <c r="MZA226" s="170"/>
      <c r="MZB226" s="170"/>
      <c r="MZC226" s="170"/>
      <c r="MZD226" s="170"/>
      <c r="MZE226" s="170"/>
      <c r="MZF226" s="170"/>
      <c r="MZG226" s="170"/>
      <c r="MZH226" s="170"/>
      <c r="MZI226" s="170"/>
      <c r="MZJ226" s="170"/>
      <c r="MZK226" s="170"/>
      <c r="MZL226" s="170"/>
      <c r="MZM226" s="170"/>
      <c r="MZN226" s="170"/>
      <c r="MZO226" s="170"/>
      <c r="MZP226" s="170"/>
      <c r="MZQ226" s="170"/>
      <c r="MZR226" s="170"/>
      <c r="MZS226" s="170"/>
      <c r="MZT226" s="170"/>
      <c r="MZU226" s="170"/>
      <c r="MZV226" s="170"/>
      <c r="MZW226" s="170"/>
      <c r="MZX226" s="170"/>
      <c r="MZY226" s="170"/>
      <c r="MZZ226" s="170"/>
      <c r="NAA226" s="170"/>
      <c r="NAB226" s="170"/>
      <c r="NAC226" s="170"/>
      <c r="NAD226" s="170"/>
      <c r="NAE226" s="170"/>
      <c r="NAF226" s="170"/>
      <c r="NAG226" s="170"/>
      <c r="NAH226" s="170"/>
      <c r="NAI226" s="170"/>
      <c r="NAJ226" s="170"/>
      <c r="NAK226" s="170"/>
      <c r="NAL226" s="170"/>
      <c r="NAM226" s="170"/>
      <c r="NAN226" s="170"/>
      <c r="NAO226" s="170"/>
      <c r="NAP226" s="170"/>
      <c r="NAQ226" s="170"/>
      <c r="NAR226" s="170"/>
      <c r="NAS226" s="170"/>
      <c r="NAT226" s="170"/>
      <c r="NAU226" s="170"/>
      <c r="NAV226" s="170"/>
      <c r="NAW226" s="170"/>
      <c r="NAX226" s="170"/>
      <c r="NAY226" s="170"/>
      <c r="NAZ226" s="170"/>
      <c r="NBA226" s="170"/>
      <c r="NBB226" s="170"/>
      <c r="NBC226" s="170"/>
      <c r="NBD226" s="170"/>
      <c r="NBE226" s="170"/>
      <c r="NBF226" s="170"/>
      <c r="NBG226" s="170"/>
      <c r="NBH226" s="170"/>
      <c r="NBI226" s="170"/>
      <c r="NBJ226" s="170"/>
      <c r="NBK226" s="170"/>
      <c r="NBL226" s="170"/>
      <c r="NBM226" s="170"/>
      <c r="NBN226" s="170"/>
      <c r="NBO226" s="170"/>
      <c r="NBP226" s="170"/>
      <c r="NBQ226" s="170"/>
      <c r="NBR226" s="170"/>
      <c r="NBS226" s="170"/>
      <c r="NBT226" s="170"/>
      <c r="NBU226" s="170"/>
      <c r="NBV226" s="170"/>
      <c r="NBW226" s="170"/>
      <c r="NBX226" s="170"/>
      <c r="NBY226" s="170"/>
      <c r="NBZ226" s="170"/>
      <c r="NCA226" s="170"/>
      <c r="NCB226" s="170"/>
      <c r="NCC226" s="170"/>
      <c r="NCD226" s="170"/>
      <c r="NCE226" s="170"/>
      <c r="NCF226" s="170"/>
      <c r="NCG226" s="170"/>
      <c r="NCH226" s="170"/>
      <c r="NCI226" s="170"/>
      <c r="NCJ226" s="170"/>
      <c r="NCK226" s="170"/>
      <c r="NCL226" s="170"/>
      <c r="NCM226" s="170"/>
      <c r="NCN226" s="170"/>
      <c r="NCO226" s="170"/>
      <c r="NCP226" s="170"/>
      <c r="NCQ226" s="170"/>
      <c r="NCR226" s="170"/>
      <c r="NCS226" s="170"/>
      <c r="NCT226" s="170"/>
      <c r="NCU226" s="170"/>
      <c r="NCV226" s="170"/>
      <c r="NCW226" s="170"/>
      <c r="NCX226" s="170"/>
      <c r="NCY226" s="170"/>
      <c r="NCZ226" s="170"/>
      <c r="NDA226" s="170"/>
      <c r="NDB226" s="170"/>
      <c r="NDC226" s="170"/>
      <c r="NDD226" s="170"/>
      <c r="NDE226" s="170"/>
      <c r="NDF226" s="170"/>
      <c r="NDG226" s="170"/>
      <c r="NDH226" s="170"/>
      <c r="NDI226" s="170"/>
      <c r="NDJ226" s="170"/>
      <c r="NDK226" s="170"/>
      <c r="NDL226" s="170"/>
      <c r="NDM226" s="170"/>
      <c r="NDN226" s="170"/>
      <c r="NDO226" s="170"/>
      <c r="NDP226" s="170"/>
      <c r="NDQ226" s="170"/>
      <c r="NDR226" s="170"/>
      <c r="NDS226" s="170"/>
      <c r="NDT226" s="170"/>
      <c r="NDU226" s="170"/>
      <c r="NDV226" s="170"/>
      <c r="NDW226" s="170"/>
      <c r="NDX226" s="170"/>
      <c r="NDY226" s="170"/>
      <c r="NDZ226" s="170"/>
      <c r="NEA226" s="170"/>
      <c r="NEB226" s="170"/>
      <c r="NEC226" s="170"/>
      <c r="NED226" s="170"/>
      <c r="NEE226" s="170"/>
      <c r="NEF226" s="170"/>
      <c r="NEG226" s="170"/>
      <c r="NEH226" s="170"/>
      <c r="NEI226" s="170"/>
      <c r="NEJ226" s="170"/>
      <c r="NEK226" s="170"/>
      <c r="NEL226" s="170"/>
      <c r="NEM226" s="170"/>
      <c r="NEN226" s="170"/>
      <c r="NEO226" s="170"/>
      <c r="NEP226" s="170"/>
      <c r="NEQ226" s="170"/>
      <c r="NER226" s="170"/>
      <c r="NES226" s="170"/>
      <c r="NET226" s="170"/>
      <c r="NEU226" s="170"/>
      <c r="NEV226" s="170"/>
      <c r="NEW226" s="170"/>
      <c r="NEX226" s="170"/>
      <c r="NEY226" s="170"/>
      <c r="NEZ226" s="170"/>
      <c r="NFA226" s="170"/>
      <c r="NFB226" s="170"/>
      <c r="NFC226" s="170"/>
      <c r="NFD226" s="170"/>
      <c r="NFE226" s="170"/>
      <c r="NFF226" s="170"/>
      <c r="NFG226" s="170"/>
      <c r="NFH226" s="170"/>
      <c r="NFI226" s="170"/>
      <c r="NFJ226" s="170"/>
      <c r="NFK226" s="170"/>
      <c r="NFL226" s="170"/>
      <c r="NFM226" s="170"/>
      <c r="NFN226" s="170"/>
      <c r="NFO226" s="170"/>
      <c r="NFP226" s="170"/>
      <c r="NFQ226" s="170"/>
      <c r="NFR226" s="170"/>
      <c r="NFS226" s="170"/>
      <c r="NFT226" s="170"/>
      <c r="NFU226" s="170"/>
      <c r="NFV226" s="170"/>
      <c r="NFW226" s="170"/>
      <c r="NFX226" s="170"/>
      <c r="NFY226" s="170"/>
      <c r="NFZ226" s="170"/>
      <c r="NGA226" s="170"/>
      <c r="NGB226" s="170"/>
      <c r="NGC226" s="170"/>
      <c r="NGD226" s="170"/>
      <c r="NGE226" s="170"/>
      <c r="NGF226" s="170"/>
      <c r="NGG226" s="170"/>
      <c r="NGH226" s="170"/>
      <c r="NGI226" s="170"/>
      <c r="NGJ226" s="170"/>
      <c r="NGK226" s="170"/>
      <c r="NGL226" s="170"/>
      <c r="NGM226" s="170"/>
      <c r="NGN226" s="170"/>
      <c r="NGO226" s="170"/>
      <c r="NGP226" s="170"/>
      <c r="NGQ226" s="170"/>
      <c r="NGR226" s="170"/>
      <c r="NGS226" s="170"/>
      <c r="NGT226" s="170"/>
      <c r="NGU226" s="170"/>
      <c r="NGV226" s="170"/>
      <c r="NGW226" s="170"/>
      <c r="NGX226" s="170"/>
      <c r="NGY226" s="170"/>
      <c r="NGZ226" s="170"/>
      <c r="NHA226" s="170"/>
      <c r="NHB226" s="170"/>
      <c r="NHC226" s="170"/>
      <c r="NHD226" s="170"/>
      <c r="NHE226" s="170"/>
      <c r="NHF226" s="170"/>
      <c r="NHG226" s="170"/>
      <c r="NHH226" s="170"/>
      <c r="NHI226" s="170"/>
      <c r="NHJ226" s="170"/>
      <c r="NHK226" s="170"/>
      <c r="NHL226" s="170"/>
      <c r="NHM226" s="170"/>
      <c r="NHN226" s="170"/>
      <c r="NHO226" s="170"/>
      <c r="NHP226" s="170"/>
      <c r="NHQ226" s="170"/>
      <c r="NHR226" s="170"/>
      <c r="NHS226" s="170"/>
      <c r="NHT226" s="170"/>
      <c r="NHU226" s="170"/>
      <c r="NHV226" s="170"/>
      <c r="NHW226" s="170"/>
      <c r="NHX226" s="170"/>
      <c r="NHY226" s="170"/>
      <c r="NHZ226" s="170"/>
      <c r="NIA226" s="170"/>
      <c r="NIB226" s="170"/>
      <c r="NIC226" s="170"/>
      <c r="NID226" s="170"/>
      <c r="NIE226" s="170"/>
      <c r="NIF226" s="170"/>
      <c r="NIG226" s="170"/>
      <c r="NIH226" s="170"/>
      <c r="NII226" s="170"/>
      <c r="NIJ226" s="170"/>
      <c r="NIK226" s="170"/>
      <c r="NIL226" s="170"/>
      <c r="NIM226" s="170"/>
      <c r="NIN226" s="170"/>
      <c r="NIO226" s="170"/>
      <c r="NIP226" s="170"/>
      <c r="NIQ226" s="170"/>
      <c r="NIR226" s="170"/>
      <c r="NIS226" s="170"/>
      <c r="NIT226" s="170"/>
      <c r="NIU226" s="170"/>
      <c r="NIV226" s="170"/>
      <c r="NIW226" s="170"/>
      <c r="NIX226" s="170"/>
      <c r="NIY226" s="170"/>
      <c r="NIZ226" s="170"/>
      <c r="NJA226" s="170"/>
      <c r="NJB226" s="170"/>
      <c r="NJC226" s="170"/>
      <c r="NJD226" s="170"/>
      <c r="NJE226" s="170"/>
      <c r="NJF226" s="170"/>
      <c r="NJG226" s="170"/>
      <c r="NJH226" s="170"/>
      <c r="NJI226" s="170"/>
      <c r="NJJ226" s="170"/>
      <c r="NJK226" s="170"/>
      <c r="NJL226" s="170"/>
      <c r="NJM226" s="170"/>
      <c r="NJN226" s="170"/>
      <c r="NJO226" s="170"/>
      <c r="NJP226" s="170"/>
      <c r="NJQ226" s="170"/>
      <c r="NJR226" s="170"/>
      <c r="NJS226" s="170"/>
      <c r="NJT226" s="170"/>
      <c r="NJU226" s="170"/>
      <c r="NJV226" s="170"/>
      <c r="NJW226" s="170"/>
      <c r="NJX226" s="170"/>
      <c r="NJY226" s="170"/>
      <c r="NJZ226" s="170"/>
      <c r="NKA226" s="170"/>
      <c r="NKB226" s="170"/>
      <c r="NKC226" s="170"/>
      <c r="NKD226" s="170"/>
      <c r="NKE226" s="170"/>
      <c r="NKF226" s="170"/>
      <c r="NKG226" s="170"/>
      <c r="NKH226" s="170"/>
      <c r="NKI226" s="170"/>
      <c r="NKJ226" s="170"/>
      <c r="NKK226" s="170"/>
      <c r="NKL226" s="170"/>
      <c r="NKM226" s="170"/>
      <c r="NKN226" s="170"/>
      <c r="NKO226" s="170"/>
      <c r="NKP226" s="170"/>
      <c r="NKQ226" s="170"/>
      <c r="NKR226" s="170"/>
      <c r="NKS226" s="170"/>
      <c r="NKT226" s="170"/>
      <c r="NKU226" s="170"/>
      <c r="NKV226" s="170"/>
      <c r="NKW226" s="170"/>
      <c r="NKX226" s="170"/>
      <c r="NKY226" s="170"/>
      <c r="NKZ226" s="170"/>
      <c r="NLA226" s="170"/>
      <c r="NLB226" s="170"/>
      <c r="NLC226" s="170"/>
      <c r="NLD226" s="170"/>
      <c r="NLE226" s="170"/>
      <c r="NLF226" s="170"/>
      <c r="NLG226" s="170"/>
      <c r="NLH226" s="170"/>
      <c r="NLI226" s="170"/>
      <c r="NLJ226" s="170"/>
      <c r="NLK226" s="170"/>
      <c r="NLL226" s="170"/>
      <c r="NLM226" s="170"/>
      <c r="NLN226" s="170"/>
      <c r="NLO226" s="170"/>
      <c r="NLP226" s="170"/>
      <c r="NLQ226" s="170"/>
      <c r="NLR226" s="170"/>
      <c r="NLS226" s="170"/>
      <c r="NLT226" s="170"/>
      <c r="NLU226" s="170"/>
      <c r="NLV226" s="170"/>
      <c r="NLW226" s="170"/>
      <c r="NLX226" s="170"/>
      <c r="NLY226" s="170"/>
      <c r="NLZ226" s="170"/>
      <c r="NMA226" s="170"/>
      <c r="NMB226" s="170"/>
      <c r="NMC226" s="170"/>
      <c r="NMD226" s="170"/>
      <c r="NME226" s="170"/>
      <c r="NMF226" s="170"/>
      <c r="NMG226" s="170"/>
      <c r="NMH226" s="170"/>
      <c r="NMI226" s="170"/>
      <c r="NMJ226" s="170"/>
      <c r="NMK226" s="170"/>
      <c r="NML226" s="170"/>
      <c r="NMM226" s="170"/>
      <c r="NMN226" s="170"/>
      <c r="NMO226" s="170"/>
      <c r="NMP226" s="170"/>
      <c r="NMQ226" s="170"/>
      <c r="NMR226" s="170"/>
      <c r="NMS226" s="170"/>
      <c r="NMT226" s="170"/>
      <c r="NMU226" s="170"/>
      <c r="NMV226" s="170"/>
      <c r="NMW226" s="170"/>
      <c r="NMX226" s="170"/>
      <c r="NMY226" s="170"/>
      <c r="NMZ226" s="170"/>
      <c r="NNA226" s="170"/>
      <c r="NNB226" s="170"/>
      <c r="NNC226" s="170"/>
      <c r="NND226" s="170"/>
      <c r="NNE226" s="170"/>
      <c r="NNF226" s="170"/>
      <c r="NNG226" s="170"/>
      <c r="NNH226" s="170"/>
      <c r="NNI226" s="170"/>
      <c r="NNJ226" s="170"/>
      <c r="NNK226" s="170"/>
      <c r="NNL226" s="170"/>
      <c r="NNM226" s="170"/>
      <c r="NNN226" s="170"/>
      <c r="NNO226" s="170"/>
      <c r="NNP226" s="170"/>
      <c r="NNQ226" s="170"/>
      <c r="NNR226" s="170"/>
      <c r="NNS226" s="170"/>
      <c r="NNT226" s="170"/>
      <c r="NNU226" s="170"/>
      <c r="NNV226" s="170"/>
      <c r="NNW226" s="170"/>
      <c r="NNX226" s="170"/>
      <c r="NNY226" s="170"/>
      <c r="NNZ226" s="170"/>
      <c r="NOA226" s="170"/>
      <c r="NOB226" s="170"/>
      <c r="NOC226" s="170"/>
      <c r="NOD226" s="170"/>
      <c r="NOE226" s="170"/>
      <c r="NOF226" s="170"/>
      <c r="NOG226" s="170"/>
      <c r="NOH226" s="170"/>
      <c r="NOI226" s="170"/>
      <c r="NOJ226" s="170"/>
      <c r="NOK226" s="170"/>
      <c r="NOL226" s="170"/>
      <c r="NOM226" s="170"/>
      <c r="NON226" s="170"/>
      <c r="NOO226" s="170"/>
      <c r="NOP226" s="170"/>
      <c r="NOQ226" s="170"/>
      <c r="NOR226" s="170"/>
      <c r="NOS226" s="170"/>
      <c r="NOT226" s="170"/>
      <c r="NOU226" s="170"/>
      <c r="NOV226" s="170"/>
      <c r="NOW226" s="170"/>
      <c r="NOX226" s="170"/>
      <c r="NOY226" s="170"/>
      <c r="NOZ226" s="170"/>
      <c r="NPA226" s="170"/>
      <c r="NPB226" s="170"/>
      <c r="NPC226" s="170"/>
      <c r="NPD226" s="170"/>
      <c r="NPE226" s="170"/>
      <c r="NPF226" s="170"/>
      <c r="NPG226" s="170"/>
      <c r="NPH226" s="170"/>
      <c r="NPI226" s="170"/>
      <c r="NPJ226" s="170"/>
      <c r="NPK226" s="170"/>
      <c r="NPL226" s="170"/>
      <c r="NPM226" s="170"/>
      <c r="NPN226" s="170"/>
      <c r="NPO226" s="170"/>
      <c r="NPP226" s="170"/>
      <c r="NPQ226" s="170"/>
      <c r="NPR226" s="170"/>
      <c r="NPS226" s="170"/>
      <c r="NPT226" s="170"/>
      <c r="NPU226" s="170"/>
      <c r="NPV226" s="170"/>
      <c r="NPW226" s="170"/>
      <c r="NPX226" s="170"/>
      <c r="NPY226" s="170"/>
      <c r="NPZ226" s="170"/>
      <c r="NQA226" s="170"/>
      <c r="NQB226" s="170"/>
      <c r="NQC226" s="170"/>
      <c r="NQD226" s="170"/>
      <c r="NQE226" s="170"/>
      <c r="NQF226" s="170"/>
      <c r="NQG226" s="170"/>
      <c r="NQH226" s="170"/>
      <c r="NQI226" s="170"/>
      <c r="NQJ226" s="170"/>
      <c r="NQK226" s="170"/>
      <c r="NQL226" s="170"/>
      <c r="NQM226" s="170"/>
      <c r="NQN226" s="170"/>
      <c r="NQO226" s="170"/>
      <c r="NQP226" s="170"/>
      <c r="NQQ226" s="170"/>
      <c r="NQR226" s="170"/>
      <c r="NQS226" s="170"/>
      <c r="NQT226" s="170"/>
      <c r="NQU226" s="170"/>
      <c r="NQV226" s="170"/>
      <c r="NQW226" s="170"/>
      <c r="NQX226" s="170"/>
      <c r="NQY226" s="170"/>
      <c r="NQZ226" s="170"/>
      <c r="NRA226" s="170"/>
      <c r="NRB226" s="170"/>
      <c r="NRC226" s="170"/>
      <c r="NRD226" s="170"/>
      <c r="NRE226" s="170"/>
      <c r="NRF226" s="170"/>
      <c r="NRG226" s="170"/>
      <c r="NRH226" s="170"/>
      <c r="NRI226" s="170"/>
      <c r="NRJ226" s="170"/>
      <c r="NRK226" s="170"/>
      <c r="NRL226" s="170"/>
      <c r="NRM226" s="170"/>
      <c r="NRN226" s="170"/>
      <c r="NRO226" s="170"/>
      <c r="NRP226" s="170"/>
      <c r="NRQ226" s="170"/>
      <c r="NRR226" s="170"/>
      <c r="NRS226" s="170"/>
      <c r="NRT226" s="170"/>
      <c r="NRU226" s="170"/>
      <c r="NRV226" s="170"/>
      <c r="NRW226" s="170"/>
      <c r="NRX226" s="170"/>
      <c r="NRY226" s="170"/>
      <c r="NRZ226" s="170"/>
      <c r="NSA226" s="170"/>
      <c r="NSB226" s="170"/>
      <c r="NSC226" s="170"/>
      <c r="NSD226" s="170"/>
      <c r="NSE226" s="170"/>
      <c r="NSF226" s="170"/>
      <c r="NSG226" s="170"/>
      <c r="NSH226" s="170"/>
      <c r="NSI226" s="170"/>
      <c r="NSJ226" s="170"/>
      <c r="NSK226" s="170"/>
      <c r="NSL226" s="170"/>
      <c r="NSM226" s="170"/>
      <c r="NSN226" s="170"/>
      <c r="NSO226" s="170"/>
      <c r="NSP226" s="170"/>
      <c r="NSQ226" s="170"/>
      <c r="NSR226" s="170"/>
      <c r="NSS226" s="170"/>
      <c r="NST226" s="170"/>
      <c r="NSU226" s="170"/>
      <c r="NSV226" s="170"/>
      <c r="NSW226" s="170"/>
      <c r="NSX226" s="170"/>
      <c r="NSY226" s="170"/>
      <c r="NSZ226" s="170"/>
      <c r="NTA226" s="170"/>
      <c r="NTB226" s="170"/>
      <c r="NTC226" s="170"/>
      <c r="NTD226" s="170"/>
      <c r="NTE226" s="170"/>
      <c r="NTF226" s="170"/>
      <c r="NTG226" s="170"/>
      <c r="NTH226" s="170"/>
      <c r="NTI226" s="170"/>
      <c r="NTJ226" s="170"/>
      <c r="NTK226" s="170"/>
      <c r="NTL226" s="170"/>
      <c r="NTM226" s="170"/>
      <c r="NTN226" s="170"/>
      <c r="NTO226" s="170"/>
      <c r="NTP226" s="170"/>
      <c r="NTQ226" s="170"/>
      <c r="NTR226" s="170"/>
      <c r="NTS226" s="170"/>
      <c r="NTT226" s="170"/>
      <c r="NTU226" s="170"/>
      <c r="NTV226" s="170"/>
      <c r="NTW226" s="170"/>
      <c r="NTX226" s="170"/>
      <c r="NTY226" s="170"/>
      <c r="NTZ226" s="170"/>
      <c r="NUA226" s="170"/>
      <c r="NUB226" s="170"/>
      <c r="NUC226" s="170"/>
      <c r="NUD226" s="170"/>
      <c r="NUE226" s="170"/>
      <c r="NUF226" s="170"/>
      <c r="NUG226" s="170"/>
      <c r="NUH226" s="170"/>
      <c r="NUI226" s="170"/>
      <c r="NUJ226" s="170"/>
      <c r="NUK226" s="170"/>
      <c r="NUL226" s="170"/>
      <c r="NUM226" s="170"/>
      <c r="NUN226" s="170"/>
      <c r="NUO226" s="170"/>
      <c r="NUP226" s="170"/>
      <c r="NUQ226" s="170"/>
      <c r="NUR226" s="170"/>
      <c r="NUS226" s="170"/>
      <c r="NUT226" s="170"/>
      <c r="NUU226" s="170"/>
      <c r="NUV226" s="170"/>
      <c r="NUW226" s="170"/>
      <c r="NUX226" s="170"/>
      <c r="NUY226" s="170"/>
      <c r="NUZ226" s="170"/>
      <c r="NVA226" s="170"/>
      <c r="NVB226" s="170"/>
      <c r="NVC226" s="170"/>
      <c r="NVD226" s="170"/>
      <c r="NVE226" s="170"/>
      <c r="NVF226" s="170"/>
      <c r="NVG226" s="170"/>
      <c r="NVH226" s="170"/>
      <c r="NVI226" s="170"/>
      <c r="NVJ226" s="170"/>
      <c r="NVK226" s="170"/>
      <c r="NVL226" s="170"/>
      <c r="NVM226" s="170"/>
      <c r="NVN226" s="170"/>
      <c r="NVO226" s="170"/>
      <c r="NVP226" s="170"/>
      <c r="NVQ226" s="170"/>
      <c r="NVR226" s="170"/>
      <c r="NVS226" s="170"/>
      <c r="NVT226" s="170"/>
      <c r="NVU226" s="170"/>
      <c r="NVV226" s="170"/>
      <c r="NVW226" s="170"/>
      <c r="NVX226" s="170"/>
      <c r="NVY226" s="170"/>
      <c r="NVZ226" s="170"/>
      <c r="NWA226" s="170"/>
      <c r="NWB226" s="170"/>
      <c r="NWC226" s="170"/>
      <c r="NWD226" s="170"/>
      <c r="NWE226" s="170"/>
      <c r="NWF226" s="170"/>
      <c r="NWG226" s="170"/>
      <c r="NWH226" s="170"/>
      <c r="NWI226" s="170"/>
      <c r="NWJ226" s="170"/>
      <c r="NWK226" s="170"/>
      <c r="NWL226" s="170"/>
      <c r="NWM226" s="170"/>
      <c r="NWN226" s="170"/>
      <c r="NWO226" s="170"/>
      <c r="NWP226" s="170"/>
      <c r="NWQ226" s="170"/>
      <c r="NWR226" s="170"/>
      <c r="NWS226" s="170"/>
      <c r="NWT226" s="170"/>
      <c r="NWU226" s="170"/>
      <c r="NWV226" s="170"/>
      <c r="NWW226" s="170"/>
      <c r="NWX226" s="170"/>
      <c r="NWY226" s="170"/>
      <c r="NWZ226" s="170"/>
      <c r="NXA226" s="170"/>
      <c r="NXB226" s="170"/>
      <c r="NXC226" s="170"/>
      <c r="NXD226" s="170"/>
      <c r="NXE226" s="170"/>
      <c r="NXF226" s="170"/>
      <c r="NXG226" s="170"/>
      <c r="NXH226" s="170"/>
      <c r="NXI226" s="170"/>
      <c r="NXJ226" s="170"/>
      <c r="NXK226" s="170"/>
      <c r="NXL226" s="170"/>
      <c r="NXM226" s="170"/>
      <c r="NXN226" s="170"/>
      <c r="NXO226" s="170"/>
      <c r="NXP226" s="170"/>
      <c r="NXQ226" s="170"/>
      <c r="NXR226" s="170"/>
      <c r="NXS226" s="170"/>
      <c r="NXT226" s="170"/>
      <c r="NXU226" s="170"/>
      <c r="NXV226" s="170"/>
      <c r="NXW226" s="170"/>
      <c r="NXX226" s="170"/>
      <c r="NXY226" s="170"/>
      <c r="NXZ226" s="170"/>
      <c r="NYA226" s="170"/>
      <c r="NYB226" s="170"/>
      <c r="NYC226" s="170"/>
      <c r="NYD226" s="170"/>
      <c r="NYE226" s="170"/>
      <c r="NYF226" s="170"/>
      <c r="NYG226" s="170"/>
      <c r="NYH226" s="170"/>
      <c r="NYI226" s="170"/>
      <c r="NYJ226" s="170"/>
      <c r="NYK226" s="170"/>
      <c r="NYL226" s="170"/>
      <c r="NYM226" s="170"/>
      <c r="NYN226" s="170"/>
      <c r="NYO226" s="170"/>
      <c r="NYP226" s="170"/>
      <c r="NYQ226" s="170"/>
      <c r="NYR226" s="170"/>
      <c r="NYS226" s="170"/>
      <c r="NYT226" s="170"/>
      <c r="NYU226" s="170"/>
      <c r="NYV226" s="170"/>
      <c r="NYW226" s="170"/>
      <c r="NYX226" s="170"/>
      <c r="NYY226" s="170"/>
      <c r="NYZ226" s="170"/>
      <c r="NZA226" s="170"/>
      <c r="NZB226" s="170"/>
      <c r="NZC226" s="170"/>
      <c r="NZD226" s="170"/>
      <c r="NZE226" s="170"/>
      <c r="NZF226" s="170"/>
      <c r="NZG226" s="170"/>
      <c r="NZH226" s="170"/>
      <c r="NZI226" s="170"/>
      <c r="NZJ226" s="170"/>
      <c r="NZK226" s="170"/>
      <c r="NZL226" s="170"/>
      <c r="NZM226" s="170"/>
      <c r="NZN226" s="170"/>
      <c r="NZO226" s="170"/>
      <c r="NZP226" s="170"/>
      <c r="NZQ226" s="170"/>
      <c r="NZR226" s="170"/>
      <c r="NZS226" s="170"/>
      <c r="NZT226" s="170"/>
      <c r="NZU226" s="170"/>
      <c r="NZV226" s="170"/>
      <c r="NZW226" s="170"/>
      <c r="NZX226" s="170"/>
      <c r="NZY226" s="170"/>
      <c r="NZZ226" s="170"/>
      <c r="OAA226" s="170"/>
      <c r="OAB226" s="170"/>
      <c r="OAC226" s="170"/>
      <c r="OAD226" s="170"/>
      <c r="OAE226" s="170"/>
      <c r="OAF226" s="170"/>
      <c r="OAG226" s="170"/>
      <c r="OAH226" s="170"/>
      <c r="OAI226" s="170"/>
      <c r="OAJ226" s="170"/>
      <c r="OAK226" s="170"/>
      <c r="OAL226" s="170"/>
      <c r="OAM226" s="170"/>
      <c r="OAN226" s="170"/>
      <c r="OAO226" s="170"/>
      <c r="OAP226" s="170"/>
      <c r="OAQ226" s="170"/>
      <c r="OAR226" s="170"/>
      <c r="OAS226" s="170"/>
      <c r="OAT226" s="170"/>
      <c r="OAU226" s="170"/>
      <c r="OAV226" s="170"/>
      <c r="OAW226" s="170"/>
      <c r="OAX226" s="170"/>
      <c r="OAY226" s="170"/>
      <c r="OAZ226" s="170"/>
      <c r="OBA226" s="170"/>
      <c r="OBB226" s="170"/>
      <c r="OBC226" s="170"/>
      <c r="OBD226" s="170"/>
      <c r="OBE226" s="170"/>
      <c r="OBF226" s="170"/>
      <c r="OBG226" s="170"/>
      <c r="OBH226" s="170"/>
      <c r="OBI226" s="170"/>
      <c r="OBJ226" s="170"/>
      <c r="OBK226" s="170"/>
      <c r="OBL226" s="170"/>
      <c r="OBM226" s="170"/>
      <c r="OBN226" s="170"/>
      <c r="OBO226" s="170"/>
      <c r="OBP226" s="170"/>
      <c r="OBQ226" s="170"/>
      <c r="OBR226" s="170"/>
      <c r="OBS226" s="170"/>
      <c r="OBT226" s="170"/>
      <c r="OBU226" s="170"/>
      <c r="OBV226" s="170"/>
      <c r="OBW226" s="170"/>
      <c r="OBX226" s="170"/>
      <c r="OBY226" s="170"/>
      <c r="OBZ226" s="170"/>
      <c r="OCA226" s="170"/>
      <c r="OCB226" s="170"/>
      <c r="OCC226" s="170"/>
      <c r="OCD226" s="170"/>
      <c r="OCE226" s="170"/>
      <c r="OCF226" s="170"/>
      <c r="OCG226" s="170"/>
      <c r="OCH226" s="170"/>
      <c r="OCI226" s="170"/>
      <c r="OCJ226" s="170"/>
      <c r="OCK226" s="170"/>
      <c r="OCL226" s="170"/>
      <c r="OCM226" s="170"/>
      <c r="OCN226" s="170"/>
      <c r="OCO226" s="170"/>
      <c r="OCP226" s="170"/>
      <c r="OCQ226" s="170"/>
      <c r="OCR226" s="170"/>
      <c r="OCS226" s="170"/>
      <c r="OCT226" s="170"/>
      <c r="OCU226" s="170"/>
      <c r="OCV226" s="170"/>
      <c r="OCW226" s="170"/>
      <c r="OCX226" s="170"/>
      <c r="OCY226" s="170"/>
      <c r="OCZ226" s="170"/>
      <c r="ODA226" s="170"/>
      <c r="ODB226" s="170"/>
      <c r="ODC226" s="170"/>
      <c r="ODD226" s="170"/>
      <c r="ODE226" s="170"/>
      <c r="ODF226" s="170"/>
      <c r="ODG226" s="170"/>
      <c r="ODH226" s="170"/>
      <c r="ODI226" s="170"/>
      <c r="ODJ226" s="170"/>
      <c r="ODK226" s="170"/>
      <c r="ODL226" s="170"/>
      <c r="ODM226" s="170"/>
      <c r="ODN226" s="170"/>
      <c r="ODO226" s="170"/>
      <c r="ODP226" s="170"/>
      <c r="ODQ226" s="170"/>
      <c r="ODR226" s="170"/>
      <c r="ODS226" s="170"/>
      <c r="ODT226" s="170"/>
      <c r="ODU226" s="170"/>
      <c r="ODV226" s="170"/>
      <c r="ODW226" s="170"/>
      <c r="ODX226" s="170"/>
      <c r="ODY226" s="170"/>
      <c r="ODZ226" s="170"/>
      <c r="OEA226" s="170"/>
      <c r="OEB226" s="170"/>
      <c r="OEC226" s="170"/>
      <c r="OED226" s="170"/>
      <c r="OEE226" s="170"/>
      <c r="OEF226" s="170"/>
      <c r="OEG226" s="170"/>
      <c r="OEH226" s="170"/>
      <c r="OEI226" s="170"/>
      <c r="OEJ226" s="170"/>
      <c r="OEK226" s="170"/>
      <c r="OEL226" s="170"/>
      <c r="OEM226" s="170"/>
      <c r="OEN226" s="170"/>
      <c r="OEO226" s="170"/>
      <c r="OEP226" s="170"/>
      <c r="OEQ226" s="170"/>
      <c r="OER226" s="170"/>
      <c r="OES226" s="170"/>
      <c r="OET226" s="170"/>
      <c r="OEU226" s="170"/>
      <c r="OEV226" s="170"/>
      <c r="OEW226" s="170"/>
      <c r="OEX226" s="170"/>
      <c r="OEY226" s="170"/>
      <c r="OEZ226" s="170"/>
      <c r="OFA226" s="170"/>
      <c r="OFB226" s="170"/>
      <c r="OFC226" s="170"/>
      <c r="OFD226" s="170"/>
      <c r="OFE226" s="170"/>
      <c r="OFF226" s="170"/>
      <c r="OFG226" s="170"/>
      <c r="OFH226" s="170"/>
      <c r="OFI226" s="170"/>
      <c r="OFJ226" s="170"/>
      <c r="OFK226" s="170"/>
      <c r="OFL226" s="170"/>
      <c r="OFM226" s="170"/>
      <c r="OFN226" s="170"/>
      <c r="OFO226" s="170"/>
      <c r="OFP226" s="170"/>
      <c r="OFQ226" s="170"/>
      <c r="OFR226" s="170"/>
      <c r="OFS226" s="170"/>
      <c r="OFT226" s="170"/>
      <c r="OFU226" s="170"/>
      <c r="OFV226" s="170"/>
      <c r="OFW226" s="170"/>
      <c r="OFX226" s="170"/>
      <c r="OFY226" s="170"/>
      <c r="OFZ226" s="170"/>
      <c r="OGA226" s="170"/>
      <c r="OGB226" s="170"/>
      <c r="OGC226" s="170"/>
      <c r="OGD226" s="170"/>
      <c r="OGE226" s="170"/>
      <c r="OGF226" s="170"/>
      <c r="OGG226" s="170"/>
      <c r="OGH226" s="170"/>
      <c r="OGI226" s="170"/>
      <c r="OGJ226" s="170"/>
      <c r="OGK226" s="170"/>
      <c r="OGL226" s="170"/>
      <c r="OGM226" s="170"/>
      <c r="OGN226" s="170"/>
      <c r="OGO226" s="170"/>
      <c r="OGP226" s="170"/>
      <c r="OGQ226" s="170"/>
      <c r="OGR226" s="170"/>
      <c r="OGS226" s="170"/>
      <c r="OGT226" s="170"/>
      <c r="OGU226" s="170"/>
      <c r="OGV226" s="170"/>
      <c r="OGW226" s="170"/>
      <c r="OGX226" s="170"/>
      <c r="OGY226" s="170"/>
      <c r="OGZ226" s="170"/>
      <c r="OHA226" s="170"/>
      <c r="OHB226" s="170"/>
      <c r="OHC226" s="170"/>
      <c r="OHD226" s="170"/>
      <c r="OHE226" s="170"/>
      <c r="OHF226" s="170"/>
      <c r="OHG226" s="170"/>
      <c r="OHH226" s="170"/>
      <c r="OHI226" s="170"/>
      <c r="OHJ226" s="170"/>
      <c r="OHK226" s="170"/>
      <c r="OHL226" s="170"/>
      <c r="OHM226" s="170"/>
      <c r="OHN226" s="170"/>
      <c r="OHO226" s="170"/>
      <c r="OHP226" s="170"/>
      <c r="OHQ226" s="170"/>
      <c r="OHR226" s="170"/>
      <c r="OHS226" s="170"/>
      <c r="OHT226" s="170"/>
      <c r="OHU226" s="170"/>
      <c r="OHV226" s="170"/>
      <c r="OHW226" s="170"/>
      <c r="OHX226" s="170"/>
      <c r="OHY226" s="170"/>
      <c r="OHZ226" s="170"/>
      <c r="OIA226" s="170"/>
      <c r="OIB226" s="170"/>
      <c r="OIC226" s="170"/>
      <c r="OID226" s="170"/>
      <c r="OIE226" s="170"/>
      <c r="OIF226" s="170"/>
      <c r="OIG226" s="170"/>
      <c r="OIH226" s="170"/>
      <c r="OII226" s="170"/>
      <c r="OIJ226" s="170"/>
      <c r="OIK226" s="170"/>
      <c r="OIL226" s="170"/>
      <c r="OIM226" s="170"/>
      <c r="OIN226" s="170"/>
      <c r="OIO226" s="170"/>
      <c r="OIP226" s="170"/>
      <c r="OIQ226" s="170"/>
      <c r="OIR226" s="170"/>
      <c r="OIS226" s="170"/>
      <c r="OIT226" s="170"/>
      <c r="OIU226" s="170"/>
      <c r="OIV226" s="170"/>
      <c r="OIW226" s="170"/>
      <c r="OIX226" s="170"/>
      <c r="OIY226" s="170"/>
      <c r="OIZ226" s="170"/>
      <c r="OJA226" s="170"/>
      <c r="OJB226" s="170"/>
      <c r="OJC226" s="170"/>
      <c r="OJD226" s="170"/>
      <c r="OJE226" s="170"/>
      <c r="OJF226" s="170"/>
      <c r="OJG226" s="170"/>
      <c r="OJH226" s="170"/>
      <c r="OJI226" s="170"/>
      <c r="OJJ226" s="170"/>
      <c r="OJK226" s="170"/>
      <c r="OJL226" s="170"/>
      <c r="OJM226" s="170"/>
      <c r="OJN226" s="170"/>
      <c r="OJO226" s="170"/>
      <c r="OJP226" s="170"/>
      <c r="OJQ226" s="170"/>
      <c r="OJR226" s="170"/>
      <c r="OJS226" s="170"/>
      <c r="OJT226" s="170"/>
      <c r="OJU226" s="170"/>
      <c r="OJV226" s="170"/>
      <c r="OJW226" s="170"/>
      <c r="OJX226" s="170"/>
      <c r="OJY226" s="170"/>
      <c r="OJZ226" s="170"/>
      <c r="OKA226" s="170"/>
      <c r="OKB226" s="170"/>
      <c r="OKC226" s="170"/>
      <c r="OKD226" s="170"/>
      <c r="OKE226" s="170"/>
      <c r="OKF226" s="170"/>
      <c r="OKG226" s="170"/>
      <c r="OKH226" s="170"/>
      <c r="OKI226" s="170"/>
      <c r="OKJ226" s="170"/>
      <c r="OKK226" s="170"/>
      <c r="OKL226" s="170"/>
      <c r="OKM226" s="170"/>
      <c r="OKN226" s="170"/>
      <c r="OKO226" s="170"/>
      <c r="OKP226" s="170"/>
      <c r="OKQ226" s="170"/>
      <c r="OKR226" s="170"/>
      <c r="OKS226" s="170"/>
      <c r="OKT226" s="170"/>
      <c r="OKU226" s="170"/>
      <c r="OKV226" s="170"/>
      <c r="OKW226" s="170"/>
      <c r="OKX226" s="170"/>
      <c r="OKY226" s="170"/>
      <c r="OKZ226" s="170"/>
      <c r="OLA226" s="170"/>
      <c r="OLB226" s="170"/>
      <c r="OLC226" s="170"/>
      <c r="OLD226" s="170"/>
      <c r="OLE226" s="170"/>
      <c r="OLF226" s="170"/>
      <c r="OLG226" s="170"/>
      <c r="OLH226" s="170"/>
      <c r="OLI226" s="170"/>
      <c r="OLJ226" s="170"/>
      <c r="OLK226" s="170"/>
      <c r="OLL226" s="170"/>
      <c r="OLM226" s="170"/>
      <c r="OLN226" s="170"/>
      <c r="OLO226" s="170"/>
      <c r="OLP226" s="170"/>
      <c r="OLQ226" s="170"/>
      <c r="OLR226" s="170"/>
      <c r="OLS226" s="170"/>
      <c r="OLT226" s="170"/>
      <c r="OLU226" s="170"/>
      <c r="OLV226" s="170"/>
      <c r="OLW226" s="170"/>
      <c r="OLX226" s="170"/>
      <c r="OLY226" s="170"/>
      <c r="OLZ226" s="170"/>
      <c r="OMA226" s="170"/>
      <c r="OMB226" s="170"/>
      <c r="OMC226" s="170"/>
      <c r="OMD226" s="170"/>
      <c r="OME226" s="170"/>
      <c r="OMF226" s="170"/>
      <c r="OMG226" s="170"/>
      <c r="OMH226" s="170"/>
      <c r="OMI226" s="170"/>
      <c r="OMJ226" s="170"/>
      <c r="OMK226" s="170"/>
      <c r="OML226" s="170"/>
      <c r="OMM226" s="170"/>
      <c r="OMN226" s="170"/>
      <c r="OMO226" s="170"/>
      <c r="OMP226" s="170"/>
      <c r="OMQ226" s="170"/>
      <c r="OMR226" s="170"/>
      <c r="OMS226" s="170"/>
      <c r="OMT226" s="170"/>
      <c r="OMU226" s="170"/>
      <c r="OMV226" s="170"/>
      <c r="OMW226" s="170"/>
      <c r="OMX226" s="170"/>
      <c r="OMY226" s="170"/>
      <c r="OMZ226" s="170"/>
      <c r="ONA226" s="170"/>
      <c r="ONB226" s="170"/>
      <c r="ONC226" s="170"/>
      <c r="OND226" s="170"/>
      <c r="ONE226" s="170"/>
      <c r="ONF226" s="170"/>
      <c r="ONG226" s="170"/>
      <c r="ONH226" s="170"/>
      <c r="ONI226" s="170"/>
      <c r="ONJ226" s="170"/>
      <c r="ONK226" s="170"/>
      <c r="ONL226" s="170"/>
      <c r="ONM226" s="170"/>
      <c r="ONN226" s="170"/>
      <c r="ONO226" s="170"/>
      <c r="ONP226" s="170"/>
      <c r="ONQ226" s="170"/>
      <c r="ONR226" s="170"/>
      <c r="ONS226" s="170"/>
      <c r="ONT226" s="170"/>
      <c r="ONU226" s="170"/>
      <c r="ONV226" s="170"/>
      <c r="ONW226" s="170"/>
      <c r="ONX226" s="170"/>
      <c r="ONY226" s="170"/>
      <c r="ONZ226" s="170"/>
      <c r="OOA226" s="170"/>
      <c r="OOB226" s="170"/>
      <c r="OOC226" s="170"/>
      <c r="OOD226" s="170"/>
      <c r="OOE226" s="170"/>
      <c r="OOF226" s="170"/>
      <c r="OOG226" s="170"/>
      <c r="OOH226" s="170"/>
      <c r="OOI226" s="170"/>
      <c r="OOJ226" s="170"/>
      <c r="OOK226" s="170"/>
      <c r="OOL226" s="170"/>
      <c r="OOM226" s="170"/>
      <c r="OON226" s="170"/>
      <c r="OOO226" s="170"/>
      <c r="OOP226" s="170"/>
      <c r="OOQ226" s="170"/>
      <c r="OOR226" s="170"/>
      <c r="OOS226" s="170"/>
      <c r="OOT226" s="170"/>
      <c r="OOU226" s="170"/>
      <c r="OOV226" s="170"/>
      <c r="OOW226" s="170"/>
      <c r="OOX226" s="170"/>
      <c r="OOY226" s="170"/>
      <c r="OOZ226" s="170"/>
      <c r="OPA226" s="170"/>
      <c r="OPB226" s="170"/>
      <c r="OPC226" s="170"/>
      <c r="OPD226" s="170"/>
      <c r="OPE226" s="170"/>
      <c r="OPF226" s="170"/>
      <c r="OPG226" s="170"/>
      <c r="OPH226" s="170"/>
      <c r="OPI226" s="170"/>
      <c r="OPJ226" s="170"/>
      <c r="OPK226" s="170"/>
      <c r="OPL226" s="170"/>
      <c r="OPM226" s="170"/>
      <c r="OPN226" s="170"/>
      <c r="OPO226" s="170"/>
      <c r="OPP226" s="170"/>
      <c r="OPQ226" s="170"/>
      <c r="OPR226" s="170"/>
      <c r="OPS226" s="170"/>
      <c r="OPT226" s="170"/>
      <c r="OPU226" s="170"/>
      <c r="OPV226" s="170"/>
      <c r="OPW226" s="170"/>
      <c r="OPX226" s="170"/>
      <c r="OPY226" s="170"/>
      <c r="OPZ226" s="170"/>
      <c r="OQA226" s="170"/>
      <c r="OQB226" s="170"/>
      <c r="OQC226" s="170"/>
      <c r="OQD226" s="170"/>
      <c r="OQE226" s="170"/>
      <c r="OQF226" s="170"/>
      <c r="OQG226" s="170"/>
      <c r="OQH226" s="170"/>
      <c r="OQI226" s="170"/>
      <c r="OQJ226" s="170"/>
      <c r="OQK226" s="170"/>
      <c r="OQL226" s="170"/>
      <c r="OQM226" s="170"/>
      <c r="OQN226" s="170"/>
      <c r="OQO226" s="170"/>
      <c r="OQP226" s="170"/>
      <c r="OQQ226" s="170"/>
      <c r="OQR226" s="170"/>
      <c r="OQS226" s="170"/>
      <c r="OQT226" s="170"/>
      <c r="OQU226" s="170"/>
      <c r="OQV226" s="170"/>
      <c r="OQW226" s="170"/>
      <c r="OQX226" s="170"/>
      <c r="OQY226" s="170"/>
      <c r="OQZ226" s="170"/>
      <c r="ORA226" s="170"/>
      <c r="ORB226" s="170"/>
      <c r="ORC226" s="170"/>
      <c r="ORD226" s="170"/>
      <c r="ORE226" s="170"/>
      <c r="ORF226" s="170"/>
      <c r="ORG226" s="170"/>
      <c r="ORH226" s="170"/>
      <c r="ORI226" s="170"/>
      <c r="ORJ226" s="170"/>
      <c r="ORK226" s="170"/>
      <c r="ORL226" s="170"/>
      <c r="ORM226" s="170"/>
      <c r="ORN226" s="170"/>
      <c r="ORO226" s="170"/>
      <c r="ORP226" s="170"/>
      <c r="ORQ226" s="170"/>
      <c r="ORR226" s="170"/>
      <c r="ORS226" s="170"/>
      <c r="ORT226" s="170"/>
      <c r="ORU226" s="170"/>
      <c r="ORV226" s="170"/>
      <c r="ORW226" s="170"/>
      <c r="ORX226" s="170"/>
      <c r="ORY226" s="170"/>
      <c r="ORZ226" s="170"/>
      <c r="OSA226" s="170"/>
      <c r="OSB226" s="170"/>
      <c r="OSC226" s="170"/>
      <c r="OSD226" s="170"/>
      <c r="OSE226" s="170"/>
      <c r="OSF226" s="170"/>
      <c r="OSG226" s="170"/>
      <c r="OSH226" s="170"/>
      <c r="OSI226" s="170"/>
      <c r="OSJ226" s="170"/>
      <c r="OSK226" s="170"/>
      <c r="OSL226" s="170"/>
      <c r="OSM226" s="170"/>
      <c r="OSN226" s="170"/>
      <c r="OSO226" s="170"/>
      <c r="OSP226" s="170"/>
      <c r="OSQ226" s="170"/>
      <c r="OSR226" s="170"/>
      <c r="OSS226" s="170"/>
      <c r="OST226" s="170"/>
      <c r="OSU226" s="170"/>
      <c r="OSV226" s="170"/>
      <c r="OSW226" s="170"/>
      <c r="OSX226" s="170"/>
      <c r="OSY226" s="170"/>
      <c r="OSZ226" s="170"/>
      <c r="OTA226" s="170"/>
      <c r="OTB226" s="170"/>
      <c r="OTC226" s="170"/>
      <c r="OTD226" s="170"/>
      <c r="OTE226" s="170"/>
      <c r="OTF226" s="170"/>
      <c r="OTG226" s="170"/>
      <c r="OTH226" s="170"/>
      <c r="OTI226" s="170"/>
      <c r="OTJ226" s="170"/>
      <c r="OTK226" s="170"/>
      <c r="OTL226" s="170"/>
      <c r="OTM226" s="170"/>
      <c r="OTN226" s="170"/>
      <c r="OTO226" s="170"/>
      <c r="OTP226" s="170"/>
      <c r="OTQ226" s="170"/>
      <c r="OTR226" s="170"/>
      <c r="OTS226" s="170"/>
      <c r="OTT226" s="170"/>
      <c r="OTU226" s="170"/>
      <c r="OTV226" s="170"/>
      <c r="OTW226" s="170"/>
      <c r="OTX226" s="170"/>
      <c r="OTY226" s="170"/>
      <c r="OTZ226" s="170"/>
      <c r="OUA226" s="170"/>
      <c r="OUB226" s="170"/>
      <c r="OUC226" s="170"/>
      <c r="OUD226" s="170"/>
      <c r="OUE226" s="170"/>
      <c r="OUF226" s="170"/>
      <c r="OUG226" s="170"/>
      <c r="OUH226" s="170"/>
      <c r="OUI226" s="170"/>
      <c r="OUJ226" s="170"/>
      <c r="OUK226" s="170"/>
      <c r="OUL226" s="170"/>
      <c r="OUM226" s="170"/>
      <c r="OUN226" s="170"/>
      <c r="OUO226" s="170"/>
      <c r="OUP226" s="170"/>
      <c r="OUQ226" s="170"/>
      <c r="OUR226" s="170"/>
      <c r="OUS226" s="170"/>
      <c r="OUT226" s="170"/>
      <c r="OUU226" s="170"/>
      <c r="OUV226" s="170"/>
      <c r="OUW226" s="170"/>
      <c r="OUX226" s="170"/>
      <c r="OUY226" s="170"/>
      <c r="OUZ226" s="170"/>
      <c r="OVA226" s="170"/>
      <c r="OVB226" s="170"/>
      <c r="OVC226" s="170"/>
      <c r="OVD226" s="170"/>
      <c r="OVE226" s="170"/>
      <c r="OVF226" s="170"/>
      <c r="OVG226" s="170"/>
      <c r="OVH226" s="170"/>
      <c r="OVI226" s="170"/>
      <c r="OVJ226" s="170"/>
      <c r="OVK226" s="170"/>
      <c r="OVL226" s="170"/>
      <c r="OVM226" s="170"/>
      <c r="OVN226" s="170"/>
      <c r="OVO226" s="170"/>
      <c r="OVP226" s="170"/>
      <c r="OVQ226" s="170"/>
      <c r="OVR226" s="170"/>
      <c r="OVS226" s="170"/>
      <c r="OVT226" s="170"/>
      <c r="OVU226" s="170"/>
      <c r="OVV226" s="170"/>
      <c r="OVW226" s="170"/>
      <c r="OVX226" s="170"/>
      <c r="OVY226" s="170"/>
      <c r="OVZ226" s="170"/>
      <c r="OWA226" s="170"/>
      <c r="OWB226" s="170"/>
      <c r="OWC226" s="170"/>
      <c r="OWD226" s="170"/>
      <c r="OWE226" s="170"/>
      <c r="OWF226" s="170"/>
      <c r="OWG226" s="170"/>
      <c r="OWH226" s="170"/>
      <c r="OWI226" s="170"/>
      <c r="OWJ226" s="170"/>
      <c r="OWK226" s="170"/>
      <c r="OWL226" s="170"/>
      <c r="OWM226" s="170"/>
      <c r="OWN226" s="170"/>
      <c r="OWO226" s="170"/>
      <c r="OWP226" s="170"/>
      <c r="OWQ226" s="170"/>
      <c r="OWR226" s="170"/>
      <c r="OWS226" s="170"/>
      <c r="OWT226" s="170"/>
      <c r="OWU226" s="170"/>
      <c r="OWV226" s="170"/>
      <c r="OWW226" s="170"/>
      <c r="OWX226" s="170"/>
      <c r="OWY226" s="170"/>
      <c r="OWZ226" s="170"/>
      <c r="OXA226" s="170"/>
      <c r="OXB226" s="170"/>
      <c r="OXC226" s="170"/>
      <c r="OXD226" s="170"/>
      <c r="OXE226" s="170"/>
      <c r="OXF226" s="170"/>
      <c r="OXG226" s="170"/>
      <c r="OXH226" s="170"/>
      <c r="OXI226" s="170"/>
      <c r="OXJ226" s="170"/>
      <c r="OXK226" s="170"/>
      <c r="OXL226" s="170"/>
      <c r="OXM226" s="170"/>
      <c r="OXN226" s="170"/>
      <c r="OXO226" s="170"/>
      <c r="OXP226" s="170"/>
      <c r="OXQ226" s="170"/>
      <c r="OXR226" s="170"/>
      <c r="OXS226" s="170"/>
      <c r="OXT226" s="170"/>
      <c r="OXU226" s="170"/>
      <c r="OXV226" s="170"/>
      <c r="OXW226" s="170"/>
      <c r="OXX226" s="170"/>
      <c r="OXY226" s="170"/>
      <c r="OXZ226" s="170"/>
      <c r="OYA226" s="170"/>
      <c r="OYB226" s="170"/>
      <c r="OYC226" s="170"/>
      <c r="OYD226" s="170"/>
      <c r="OYE226" s="170"/>
      <c r="OYF226" s="170"/>
      <c r="OYG226" s="170"/>
      <c r="OYH226" s="170"/>
      <c r="OYI226" s="170"/>
      <c r="OYJ226" s="170"/>
      <c r="OYK226" s="170"/>
      <c r="OYL226" s="170"/>
      <c r="OYM226" s="170"/>
      <c r="OYN226" s="170"/>
      <c r="OYO226" s="170"/>
      <c r="OYP226" s="170"/>
      <c r="OYQ226" s="170"/>
      <c r="OYR226" s="170"/>
      <c r="OYS226" s="170"/>
      <c r="OYT226" s="170"/>
      <c r="OYU226" s="170"/>
      <c r="OYV226" s="170"/>
      <c r="OYW226" s="170"/>
      <c r="OYX226" s="170"/>
      <c r="OYY226" s="170"/>
      <c r="OYZ226" s="170"/>
      <c r="OZA226" s="170"/>
      <c r="OZB226" s="170"/>
      <c r="OZC226" s="170"/>
      <c r="OZD226" s="170"/>
      <c r="OZE226" s="170"/>
      <c r="OZF226" s="170"/>
      <c r="OZG226" s="170"/>
      <c r="OZH226" s="170"/>
      <c r="OZI226" s="170"/>
      <c r="OZJ226" s="170"/>
      <c r="OZK226" s="170"/>
      <c r="OZL226" s="170"/>
      <c r="OZM226" s="170"/>
      <c r="OZN226" s="170"/>
      <c r="OZO226" s="170"/>
      <c r="OZP226" s="170"/>
      <c r="OZQ226" s="170"/>
      <c r="OZR226" s="170"/>
      <c r="OZS226" s="170"/>
      <c r="OZT226" s="170"/>
      <c r="OZU226" s="170"/>
      <c r="OZV226" s="170"/>
      <c r="OZW226" s="170"/>
      <c r="OZX226" s="170"/>
      <c r="OZY226" s="170"/>
      <c r="OZZ226" s="170"/>
      <c r="PAA226" s="170"/>
      <c r="PAB226" s="170"/>
      <c r="PAC226" s="170"/>
      <c r="PAD226" s="170"/>
      <c r="PAE226" s="170"/>
      <c r="PAF226" s="170"/>
      <c r="PAG226" s="170"/>
      <c r="PAH226" s="170"/>
      <c r="PAI226" s="170"/>
      <c r="PAJ226" s="170"/>
      <c r="PAK226" s="170"/>
      <c r="PAL226" s="170"/>
      <c r="PAM226" s="170"/>
      <c r="PAN226" s="170"/>
      <c r="PAO226" s="170"/>
      <c r="PAP226" s="170"/>
      <c r="PAQ226" s="170"/>
      <c r="PAR226" s="170"/>
      <c r="PAS226" s="170"/>
      <c r="PAT226" s="170"/>
      <c r="PAU226" s="170"/>
      <c r="PAV226" s="170"/>
      <c r="PAW226" s="170"/>
      <c r="PAX226" s="170"/>
      <c r="PAY226" s="170"/>
      <c r="PAZ226" s="170"/>
      <c r="PBA226" s="170"/>
      <c r="PBB226" s="170"/>
      <c r="PBC226" s="170"/>
      <c r="PBD226" s="170"/>
      <c r="PBE226" s="170"/>
      <c r="PBF226" s="170"/>
      <c r="PBG226" s="170"/>
      <c r="PBH226" s="170"/>
      <c r="PBI226" s="170"/>
      <c r="PBJ226" s="170"/>
      <c r="PBK226" s="170"/>
      <c r="PBL226" s="170"/>
      <c r="PBM226" s="170"/>
      <c r="PBN226" s="170"/>
      <c r="PBO226" s="170"/>
      <c r="PBP226" s="170"/>
      <c r="PBQ226" s="170"/>
      <c r="PBR226" s="170"/>
      <c r="PBS226" s="170"/>
      <c r="PBT226" s="170"/>
      <c r="PBU226" s="170"/>
      <c r="PBV226" s="170"/>
      <c r="PBW226" s="170"/>
      <c r="PBX226" s="170"/>
      <c r="PBY226" s="170"/>
      <c r="PBZ226" s="170"/>
      <c r="PCA226" s="170"/>
      <c r="PCB226" s="170"/>
      <c r="PCC226" s="170"/>
      <c r="PCD226" s="170"/>
      <c r="PCE226" s="170"/>
      <c r="PCF226" s="170"/>
      <c r="PCG226" s="170"/>
      <c r="PCH226" s="170"/>
      <c r="PCI226" s="170"/>
      <c r="PCJ226" s="170"/>
      <c r="PCK226" s="170"/>
      <c r="PCL226" s="170"/>
      <c r="PCM226" s="170"/>
      <c r="PCN226" s="170"/>
      <c r="PCO226" s="170"/>
      <c r="PCP226" s="170"/>
      <c r="PCQ226" s="170"/>
      <c r="PCR226" s="170"/>
      <c r="PCS226" s="170"/>
      <c r="PCT226" s="170"/>
      <c r="PCU226" s="170"/>
      <c r="PCV226" s="170"/>
      <c r="PCW226" s="170"/>
      <c r="PCX226" s="170"/>
      <c r="PCY226" s="170"/>
      <c r="PCZ226" s="170"/>
      <c r="PDA226" s="170"/>
      <c r="PDB226" s="170"/>
      <c r="PDC226" s="170"/>
      <c r="PDD226" s="170"/>
      <c r="PDE226" s="170"/>
      <c r="PDF226" s="170"/>
      <c r="PDG226" s="170"/>
      <c r="PDH226" s="170"/>
      <c r="PDI226" s="170"/>
      <c r="PDJ226" s="170"/>
      <c r="PDK226" s="170"/>
      <c r="PDL226" s="170"/>
      <c r="PDM226" s="170"/>
      <c r="PDN226" s="170"/>
      <c r="PDO226" s="170"/>
      <c r="PDP226" s="170"/>
      <c r="PDQ226" s="170"/>
      <c r="PDR226" s="170"/>
      <c r="PDS226" s="170"/>
      <c r="PDT226" s="170"/>
      <c r="PDU226" s="170"/>
      <c r="PDV226" s="170"/>
      <c r="PDW226" s="170"/>
      <c r="PDX226" s="170"/>
      <c r="PDY226" s="170"/>
      <c r="PDZ226" s="170"/>
      <c r="PEA226" s="170"/>
      <c r="PEB226" s="170"/>
      <c r="PEC226" s="170"/>
      <c r="PED226" s="170"/>
      <c r="PEE226" s="170"/>
      <c r="PEF226" s="170"/>
      <c r="PEG226" s="170"/>
      <c r="PEH226" s="170"/>
      <c r="PEI226" s="170"/>
      <c r="PEJ226" s="170"/>
      <c r="PEK226" s="170"/>
      <c r="PEL226" s="170"/>
      <c r="PEM226" s="170"/>
      <c r="PEN226" s="170"/>
      <c r="PEO226" s="170"/>
      <c r="PEP226" s="170"/>
      <c r="PEQ226" s="170"/>
      <c r="PER226" s="170"/>
      <c r="PES226" s="170"/>
      <c r="PET226" s="170"/>
      <c r="PEU226" s="170"/>
      <c r="PEV226" s="170"/>
      <c r="PEW226" s="170"/>
      <c r="PEX226" s="170"/>
      <c r="PEY226" s="170"/>
      <c r="PEZ226" s="170"/>
      <c r="PFA226" s="170"/>
      <c r="PFB226" s="170"/>
      <c r="PFC226" s="170"/>
      <c r="PFD226" s="170"/>
      <c r="PFE226" s="170"/>
      <c r="PFF226" s="170"/>
      <c r="PFG226" s="170"/>
      <c r="PFH226" s="170"/>
      <c r="PFI226" s="170"/>
      <c r="PFJ226" s="170"/>
      <c r="PFK226" s="170"/>
      <c r="PFL226" s="170"/>
      <c r="PFM226" s="170"/>
      <c r="PFN226" s="170"/>
      <c r="PFO226" s="170"/>
      <c r="PFP226" s="170"/>
      <c r="PFQ226" s="170"/>
      <c r="PFR226" s="170"/>
      <c r="PFS226" s="170"/>
      <c r="PFT226" s="170"/>
      <c r="PFU226" s="170"/>
      <c r="PFV226" s="170"/>
      <c r="PFW226" s="170"/>
      <c r="PFX226" s="170"/>
      <c r="PFY226" s="170"/>
      <c r="PFZ226" s="170"/>
      <c r="PGA226" s="170"/>
      <c r="PGB226" s="170"/>
      <c r="PGC226" s="170"/>
      <c r="PGD226" s="170"/>
      <c r="PGE226" s="170"/>
      <c r="PGF226" s="170"/>
      <c r="PGG226" s="170"/>
      <c r="PGH226" s="170"/>
      <c r="PGI226" s="170"/>
      <c r="PGJ226" s="170"/>
      <c r="PGK226" s="170"/>
      <c r="PGL226" s="170"/>
      <c r="PGM226" s="170"/>
      <c r="PGN226" s="170"/>
      <c r="PGO226" s="170"/>
      <c r="PGP226" s="170"/>
      <c r="PGQ226" s="170"/>
      <c r="PGR226" s="170"/>
      <c r="PGS226" s="170"/>
      <c r="PGT226" s="170"/>
      <c r="PGU226" s="170"/>
      <c r="PGV226" s="170"/>
      <c r="PGW226" s="170"/>
      <c r="PGX226" s="170"/>
      <c r="PGY226" s="170"/>
      <c r="PGZ226" s="170"/>
      <c r="PHA226" s="170"/>
      <c r="PHB226" s="170"/>
      <c r="PHC226" s="170"/>
      <c r="PHD226" s="170"/>
      <c r="PHE226" s="170"/>
      <c r="PHF226" s="170"/>
      <c r="PHG226" s="170"/>
      <c r="PHH226" s="170"/>
      <c r="PHI226" s="170"/>
      <c r="PHJ226" s="170"/>
      <c r="PHK226" s="170"/>
      <c r="PHL226" s="170"/>
      <c r="PHM226" s="170"/>
      <c r="PHN226" s="170"/>
      <c r="PHO226" s="170"/>
      <c r="PHP226" s="170"/>
      <c r="PHQ226" s="170"/>
      <c r="PHR226" s="170"/>
      <c r="PHS226" s="170"/>
      <c r="PHT226" s="170"/>
      <c r="PHU226" s="170"/>
      <c r="PHV226" s="170"/>
      <c r="PHW226" s="170"/>
      <c r="PHX226" s="170"/>
      <c r="PHY226" s="170"/>
      <c r="PHZ226" s="170"/>
      <c r="PIA226" s="170"/>
      <c r="PIB226" s="170"/>
      <c r="PIC226" s="170"/>
      <c r="PID226" s="170"/>
      <c r="PIE226" s="170"/>
      <c r="PIF226" s="170"/>
      <c r="PIG226" s="170"/>
      <c r="PIH226" s="170"/>
      <c r="PII226" s="170"/>
      <c r="PIJ226" s="170"/>
      <c r="PIK226" s="170"/>
      <c r="PIL226" s="170"/>
      <c r="PIM226" s="170"/>
      <c r="PIN226" s="170"/>
      <c r="PIO226" s="170"/>
      <c r="PIP226" s="170"/>
      <c r="PIQ226" s="170"/>
      <c r="PIR226" s="170"/>
      <c r="PIS226" s="170"/>
      <c r="PIT226" s="170"/>
      <c r="PIU226" s="170"/>
      <c r="PIV226" s="170"/>
      <c r="PIW226" s="170"/>
      <c r="PIX226" s="170"/>
      <c r="PIY226" s="170"/>
      <c r="PIZ226" s="170"/>
      <c r="PJA226" s="170"/>
      <c r="PJB226" s="170"/>
      <c r="PJC226" s="170"/>
      <c r="PJD226" s="170"/>
      <c r="PJE226" s="170"/>
      <c r="PJF226" s="170"/>
      <c r="PJG226" s="170"/>
      <c r="PJH226" s="170"/>
      <c r="PJI226" s="170"/>
      <c r="PJJ226" s="170"/>
      <c r="PJK226" s="170"/>
      <c r="PJL226" s="170"/>
      <c r="PJM226" s="170"/>
      <c r="PJN226" s="170"/>
      <c r="PJO226" s="170"/>
      <c r="PJP226" s="170"/>
      <c r="PJQ226" s="170"/>
      <c r="PJR226" s="170"/>
      <c r="PJS226" s="170"/>
      <c r="PJT226" s="170"/>
      <c r="PJU226" s="170"/>
      <c r="PJV226" s="170"/>
      <c r="PJW226" s="170"/>
      <c r="PJX226" s="170"/>
      <c r="PJY226" s="170"/>
      <c r="PJZ226" s="170"/>
      <c r="PKA226" s="170"/>
      <c r="PKB226" s="170"/>
      <c r="PKC226" s="170"/>
      <c r="PKD226" s="170"/>
      <c r="PKE226" s="170"/>
      <c r="PKF226" s="170"/>
      <c r="PKG226" s="170"/>
      <c r="PKH226" s="170"/>
      <c r="PKI226" s="170"/>
      <c r="PKJ226" s="170"/>
      <c r="PKK226" s="170"/>
      <c r="PKL226" s="170"/>
      <c r="PKM226" s="170"/>
      <c r="PKN226" s="170"/>
      <c r="PKO226" s="170"/>
      <c r="PKP226" s="170"/>
      <c r="PKQ226" s="170"/>
      <c r="PKR226" s="170"/>
      <c r="PKS226" s="170"/>
      <c r="PKT226" s="170"/>
      <c r="PKU226" s="170"/>
      <c r="PKV226" s="170"/>
      <c r="PKW226" s="170"/>
      <c r="PKX226" s="170"/>
      <c r="PKY226" s="170"/>
      <c r="PKZ226" s="170"/>
      <c r="PLA226" s="170"/>
      <c r="PLB226" s="170"/>
      <c r="PLC226" s="170"/>
      <c r="PLD226" s="170"/>
      <c r="PLE226" s="170"/>
      <c r="PLF226" s="170"/>
      <c r="PLG226" s="170"/>
      <c r="PLH226" s="170"/>
      <c r="PLI226" s="170"/>
      <c r="PLJ226" s="170"/>
      <c r="PLK226" s="170"/>
      <c r="PLL226" s="170"/>
      <c r="PLM226" s="170"/>
      <c r="PLN226" s="170"/>
      <c r="PLO226" s="170"/>
      <c r="PLP226" s="170"/>
      <c r="PLQ226" s="170"/>
      <c r="PLR226" s="170"/>
      <c r="PLS226" s="170"/>
      <c r="PLT226" s="170"/>
      <c r="PLU226" s="170"/>
      <c r="PLV226" s="170"/>
      <c r="PLW226" s="170"/>
      <c r="PLX226" s="170"/>
      <c r="PLY226" s="170"/>
      <c r="PLZ226" s="170"/>
      <c r="PMA226" s="170"/>
      <c r="PMB226" s="170"/>
      <c r="PMC226" s="170"/>
      <c r="PMD226" s="170"/>
      <c r="PME226" s="170"/>
      <c r="PMF226" s="170"/>
      <c r="PMG226" s="170"/>
      <c r="PMH226" s="170"/>
      <c r="PMI226" s="170"/>
      <c r="PMJ226" s="170"/>
      <c r="PMK226" s="170"/>
      <c r="PML226" s="170"/>
      <c r="PMM226" s="170"/>
      <c r="PMN226" s="170"/>
      <c r="PMO226" s="170"/>
      <c r="PMP226" s="170"/>
      <c r="PMQ226" s="170"/>
      <c r="PMR226" s="170"/>
      <c r="PMS226" s="170"/>
      <c r="PMT226" s="170"/>
      <c r="PMU226" s="170"/>
      <c r="PMV226" s="170"/>
      <c r="PMW226" s="170"/>
      <c r="PMX226" s="170"/>
      <c r="PMY226" s="170"/>
      <c r="PMZ226" s="170"/>
      <c r="PNA226" s="170"/>
      <c r="PNB226" s="170"/>
      <c r="PNC226" s="170"/>
      <c r="PND226" s="170"/>
      <c r="PNE226" s="170"/>
      <c r="PNF226" s="170"/>
      <c r="PNG226" s="170"/>
      <c r="PNH226" s="170"/>
      <c r="PNI226" s="170"/>
      <c r="PNJ226" s="170"/>
      <c r="PNK226" s="170"/>
      <c r="PNL226" s="170"/>
      <c r="PNM226" s="170"/>
      <c r="PNN226" s="170"/>
      <c r="PNO226" s="170"/>
      <c r="PNP226" s="170"/>
      <c r="PNQ226" s="170"/>
      <c r="PNR226" s="170"/>
      <c r="PNS226" s="170"/>
      <c r="PNT226" s="170"/>
      <c r="PNU226" s="170"/>
      <c r="PNV226" s="170"/>
      <c r="PNW226" s="170"/>
      <c r="PNX226" s="170"/>
      <c r="PNY226" s="170"/>
      <c r="PNZ226" s="170"/>
      <c r="POA226" s="170"/>
      <c r="POB226" s="170"/>
      <c r="POC226" s="170"/>
      <c r="POD226" s="170"/>
      <c r="POE226" s="170"/>
      <c r="POF226" s="170"/>
      <c r="POG226" s="170"/>
      <c r="POH226" s="170"/>
      <c r="POI226" s="170"/>
      <c r="POJ226" s="170"/>
      <c r="POK226" s="170"/>
      <c r="POL226" s="170"/>
      <c r="POM226" s="170"/>
      <c r="PON226" s="170"/>
      <c r="POO226" s="170"/>
      <c r="POP226" s="170"/>
      <c r="POQ226" s="170"/>
      <c r="POR226" s="170"/>
      <c r="POS226" s="170"/>
      <c r="POT226" s="170"/>
      <c r="POU226" s="170"/>
      <c r="POV226" s="170"/>
      <c r="POW226" s="170"/>
      <c r="POX226" s="170"/>
      <c r="POY226" s="170"/>
      <c r="POZ226" s="170"/>
      <c r="PPA226" s="170"/>
      <c r="PPB226" s="170"/>
      <c r="PPC226" s="170"/>
      <c r="PPD226" s="170"/>
      <c r="PPE226" s="170"/>
      <c r="PPF226" s="170"/>
      <c r="PPG226" s="170"/>
      <c r="PPH226" s="170"/>
      <c r="PPI226" s="170"/>
      <c r="PPJ226" s="170"/>
      <c r="PPK226" s="170"/>
      <c r="PPL226" s="170"/>
      <c r="PPM226" s="170"/>
      <c r="PPN226" s="170"/>
      <c r="PPO226" s="170"/>
      <c r="PPP226" s="170"/>
      <c r="PPQ226" s="170"/>
      <c r="PPR226" s="170"/>
      <c r="PPS226" s="170"/>
      <c r="PPT226" s="170"/>
      <c r="PPU226" s="170"/>
      <c r="PPV226" s="170"/>
      <c r="PPW226" s="170"/>
      <c r="PPX226" s="170"/>
      <c r="PPY226" s="170"/>
      <c r="PPZ226" s="170"/>
      <c r="PQA226" s="170"/>
      <c r="PQB226" s="170"/>
      <c r="PQC226" s="170"/>
      <c r="PQD226" s="170"/>
      <c r="PQE226" s="170"/>
      <c r="PQF226" s="170"/>
      <c r="PQG226" s="170"/>
      <c r="PQH226" s="170"/>
      <c r="PQI226" s="170"/>
      <c r="PQJ226" s="170"/>
      <c r="PQK226" s="170"/>
      <c r="PQL226" s="170"/>
      <c r="PQM226" s="170"/>
      <c r="PQN226" s="170"/>
      <c r="PQO226" s="170"/>
      <c r="PQP226" s="170"/>
      <c r="PQQ226" s="170"/>
      <c r="PQR226" s="170"/>
      <c r="PQS226" s="170"/>
      <c r="PQT226" s="170"/>
      <c r="PQU226" s="170"/>
      <c r="PQV226" s="170"/>
      <c r="PQW226" s="170"/>
      <c r="PQX226" s="170"/>
      <c r="PQY226" s="170"/>
      <c r="PQZ226" s="170"/>
      <c r="PRA226" s="170"/>
      <c r="PRB226" s="170"/>
      <c r="PRC226" s="170"/>
      <c r="PRD226" s="170"/>
      <c r="PRE226" s="170"/>
      <c r="PRF226" s="170"/>
      <c r="PRG226" s="170"/>
      <c r="PRH226" s="170"/>
      <c r="PRI226" s="170"/>
      <c r="PRJ226" s="170"/>
      <c r="PRK226" s="170"/>
      <c r="PRL226" s="170"/>
      <c r="PRM226" s="170"/>
      <c r="PRN226" s="170"/>
      <c r="PRO226" s="170"/>
      <c r="PRP226" s="170"/>
      <c r="PRQ226" s="170"/>
      <c r="PRR226" s="170"/>
      <c r="PRS226" s="170"/>
      <c r="PRT226" s="170"/>
      <c r="PRU226" s="170"/>
      <c r="PRV226" s="170"/>
      <c r="PRW226" s="170"/>
      <c r="PRX226" s="170"/>
      <c r="PRY226" s="170"/>
      <c r="PRZ226" s="170"/>
      <c r="PSA226" s="170"/>
      <c r="PSB226" s="170"/>
      <c r="PSC226" s="170"/>
      <c r="PSD226" s="170"/>
      <c r="PSE226" s="170"/>
      <c r="PSF226" s="170"/>
      <c r="PSG226" s="170"/>
      <c r="PSH226" s="170"/>
      <c r="PSI226" s="170"/>
      <c r="PSJ226" s="170"/>
      <c r="PSK226" s="170"/>
      <c r="PSL226" s="170"/>
      <c r="PSM226" s="170"/>
      <c r="PSN226" s="170"/>
      <c r="PSO226" s="170"/>
      <c r="PSP226" s="170"/>
      <c r="PSQ226" s="170"/>
      <c r="PSR226" s="170"/>
      <c r="PSS226" s="170"/>
      <c r="PST226" s="170"/>
      <c r="PSU226" s="170"/>
      <c r="PSV226" s="170"/>
      <c r="PSW226" s="170"/>
      <c r="PSX226" s="170"/>
      <c r="PSY226" s="170"/>
      <c r="PSZ226" s="170"/>
      <c r="PTA226" s="170"/>
      <c r="PTB226" s="170"/>
      <c r="PTC226" s="170"/>
      <c r="PTD226" s="170"/>
      <c r="PTE226" s="170"/>
      <c r="PTF226" s="170"/>
      <c r="PTG226" s="170"/>
      <c r="PTH226" s="170"/>
      <c r="PTI226" s="170"/>
      <c r="PTJ226" s="170"/>
      <c r="PTK226" s="170"/>
      <c r="PTL226" s="170"/>
      <c r="PTM226" s="170"/>
      <c r="PTN226" s="170"/>
      <c r="PTO226" s="170"/>
      <c r="PTP226" s="170"/>
      <c r="PTQ226" s="170"/>
      <c r="PTR226" s="170"/>
      <c r="PTS226" s="170"/>
      <c r="PTT226" s="170"/>
      <c r="PTU226" s="170"/>
      <c r="PTV226" s="170"/>
      <c r="PTW226" s="170"/>
      <c r="PTX226" s="170"/>
      <c r="PTY226" s="170"/>
      <c r="PTZ226" s="170"/>
      <c r="PUA226" s="170"/>
      <c r="PUB226" s="170"/>
      <c r="PUC226" s="170"/>
      <c r="PUD226" s="170"/>
      <c r="PUE226" s="170"/>
      <c r="PUF226" s="170"/>
      <c r="PUG226" s="170"/>
      <c r="PUH226" s="170"/>
      <c r="PUI226" s="170"/>
      <c r="PUJ226" s="170"/>
      <c r="PUK226" s="170"/>
      <c r="PUL226" s="170"/>
      <c r="PUM226" s="170"/>
      <c r="PUN226" s="170"/>
      <c r="PUO226" s="170"/>
      <c r="PUP226" s="170"/>
      <c r="PUQ226" s="170"/>
      <c r="PUR226" s="170"/>
      <c r="PUS226" s="170"/>
      <c r="PUT226" s="170"/>
      <c r="PUU226" s="170"/>
      <c r="PUV226" s="170"/>
      <c r="PUW226" s="170"/>
      <c r="PUX226" s="170"/>
      <c r="PUY226" s="170"/>
      <c r="PUZ226" s="170"/>
      <c r="PVA226" s="170"/>
      <c r="PVB226" s="170"/>
      <c r="PVC226" s="170"/>
      <c r="PVD226" s="170"/>
      <c r="PVE226" s="170"/>
      <c r="PVF226" s="170"/>
      <c r="PVG226" s="170"/>
      <c r="PVH226" s="170"/>
      <c r="PVI226" s="170"/>
      <c r="PVJ226" s="170"/>
      <c r="PVK226" s="170"/>
      <c r="PVL226" s="170"/>
      <c r="PVM226" s="170"/>
      <c r="PVN226" s="170"/>
      <c r="PVO226" s="170"/>
      <c r="PVP226" s="170"/>
      <c r="PVQ226" s="170"/>
      <c r="PVR226" s="170"/>
      <c r="PVS226" s="170"/>
      <c r="PVT226" s="170"/>
      <c r="PVU226" s="170"/>
      <c r="PVV226" s="170"/>
      <c r="PVW226" s="170"/>
      <c r="PVX226" s="170"/>
      <c r="PVY226" s="170"/>
      <c r="PVZ226" s="170"/>
      <c r="PWA226" s="170"/>
      <c r="PWB226" s="170"/>
      <c r="PWC226" s="170"/>
      <c r="PWD226" s="170"/>
      <c r="PWE226" s="170"/>
      <c r="PWF226" s="170"/>
      <c r="PWG226" s="170"/>
      <c r="PWH226" s="170"/>
      <c r="PWI226" s="170"/>
      <c r="PWJ226" s="170"/>
      <c r="PWK226" s="170"/>
      <c r="PWL226" s="170"/>
      <c r="PWM226" s="170"/>
      <c r="PWN226" s="170"/>
      <c r="PWO226" s="170"/>
      <c r="PWP226" s="170"/>
      <c r="PWQ226" s="170"/>
      <c r="PWR226" s="170"/>
      <c r="PWS226" s="170"/>
      <c r="PWT226" s="170"/>
      <c r="PWU226" s="170"/>
      <c r="PWV226" s="170"/>
      <c r="PWW226" s="170"/>
      <c r="PWX226" s="170"/>
      <c r="PWY226" s="170"/>
      <c r="PWZ226" s="170"/>
      <c r="PXA226" s="170"/>
      <c r="PXB226" s="170"/>
      <c r="PXC226" s="170"/>
      <c r="PXD226" s="170"/>
      <c r="PXE226" s="170"/>
      <c r="PXF226" s="170"/>
      <c r="PXG226" s="170"/>
      <c r="PXH226" s="170"/>
      <c r="PXI226" s="170"/>
      <c r="PXJ226" s="170"/>
      <c r="PXK226" s="170"/>
      <c r="PXL226" s="170"/>
      <c r="PXM226" s="170"/>
      <c r="PXN226" s="170"/>
      <c r="PXO226" s="170"/>
      <c r="PXP226" s="170"/>
      <c r="PXQ226" s="170"/>
      <c r="PXR226" s="170"/>
      <c r="PXS226" s="170"/>
      <c r="PXT226" s="170"/>
      <c r="PXU226" s="170"/>
      <c r="PXV226" s="170"/>
      <c r="PXW226" s="170"/>
      <c r="PXX226" s="170"/>
      <c r="PXY226" s="170"/>
      <c r="PXZ226" s="170"/>
      <c r="PYA226" s="170"/>
      <c r="PYB226" s="170"/>
      <c r="PYC226" s="170"/>
      <c r="PYD226" s="170"/>
      <c r="PYE226" s="170"/>
      <c r="PYF226" s="170"/>
      <c r="PYG226" s="170"/>
      <c r="PYH226" s="170"/>
      <c r="PYI226" s="170"/>
      <c r="PYJ226" s="170"/>
      <c r="PYK226" s="170"/>
      <c r="PYL226" s="170"/>
      <c r="PYM226" s="170"/>
      <c r="PYN226" s="170"/>
      <c r="PYO226" s="170"/>
      <c r="PYP226" s="170"/>
      <c r="PYQ226" s="170"/>
      <c r="PYR226" s="170"/>
      <c r="PYS226" s="170"/>
      <c r="PYT226" s="170"/>
      <c r="PYU226" s="170"/>
      <c r="PYV226" s="170"/>
      <c r="PYW226" s="170"/>
      <c r="PYX226" s="170"/>
      <c r="PYY226" s="170"/>
      <c r="PYZ226" s="170"/>
      <c r="PZA226" s="170"/>
      <c r="PZB226" s="170"/>
      <c r="PZC226" s="170"/>
      <c r="PZD226" s="170"/>
      <c r="PZE226" s="170"/>
      <c r="PZF226" s="170"/>
      <c r="PZG226" s="170"/>
      <c r="PZH226" s="170"/>
      <c r="PZI226" s="170"/>
      <c r="PZJ226" s="170"/>
      <c r="PZK226" s="170"/>
      <c r="PZL226" s="170"/>
      <c r="PZM226" s="170"/>
      <c r="PZN226" s="170"/>
      <c r="PZO226" s="170"/>
      <c r="PZP226" s="170"/>
      <c r="PZQ226" s="170"/>
      <c r="PZR226" s="170"/>
      <c r="PZS226" s="170"/>
      <c r="PZT226" s="170"/>
      <c r="PZU226" s="170"/>
      <c r="PZV226" s="170"/>
      <c r="PZW226" s="170"/>
      <c r="PZX226" s="170"/>
      <c r="PZY226" s="170"/>
      <c r="PZZ226" s="170"/>
      <c r="QAA226" s="170"/>
      <c r="QAB226" s="170"/>
      <c r="QAC226" s="170"/>
      <c r="QAD226" s="170"/>
      <c r="QAE226" s="170"/>
      <c r="QAF226" s="170"/>
      <c r="QAG226" s="170"/>
      <c r="QAH226" s="170"/>
      <c r="QAI226" s="170"/>
      <c r="QAJ226" s="170"/>
      <c r="QAK226" s="170"/>
      <c r="QAL226" s="170"/>
      <c r="QAM226" s="170"/>
      <c r="QAN226" s="170"/>
      <c r="QAO226" s="170"/>
      <c r="QAP226" s="170"/>
      <c r="QAQ226" s="170"/>
      <c r="QAR226" s="170"/>
      <c r="QAS226" s="170"/>
      <c r="QAT226" s="170"/>
      <c r="QAU226" s="170"/>
      <c r="QAV226" s="170"/>
      <c r="QAW226" s="170"/>
      <c r="QAX226" s="170"/>
      <c r="QAY226" s="170"/>
      <c r="QAZ226" s="170"/>
      <c r="QBA226" s="170"/>
      <c r="QBB226" s="170"/>
      <c r="QBC226" s="170"/>
      <c r="QBD226" s="170"/>
      <c r="QBE226" s="170"/>
      <c r="QBF226" s="170"/>
      <c r="QBG226" s="170"/>
      <c r="QBH226" s="170"/>
      <c r="QBI226" s="170"/>
      <c r="QBJ226" s="170"/>
      <c r="QBK226" s="170"/>
      <c r="QBL226" s="170"/>
      <c r="QBM226" s="170"/>
      <c r="QBN226" s="170"/>
      <c r="QBO226" s="170"/>
      <c r="QBP226" s="170"/>
      <c r="QBQ226" s="170"/>
      <c r="QBR226" s="170"/>
      <c r="QBS226" s="170"/>
      <c r="QBT226" s="170"/>
      <c r="QBU226" s="170"/>
      <c r="QBV226" s="170"/>
      <c r="QBW226" s="170"/>
      <c r="QBX226" s="170"/>
      <c r="QBY226" s="170"/>
      <c r="QBZ226" s="170"/>
      <c r="QCA226" s="170"/>
      <c r="QCB226" s="170"/>
      <c r="QCC226" s="170"/>
      <c r="QCD226" s="170"/>
      <c r="QCE226" s="170"/>
      <c r="QCF226" s="170"/>
      <c r="QCG226" s="170"/>
      <c r="QCH226" s="170"/>
      <c r="QCI226" s="170"/>
      <c r="QCJ226" s="170"/>
      <c r="QCK226" s="170"/>
      <c r="QCL226" s="170"/>
      <c r="QCM226" s="170"/>
      <c r="QCN226" s="170"/>
      <c r="QCO226" s="170"/>
      <c r="QCP226" s="170"/>
      <c r="QCQ226" s="170"/>
      <c r="QCR226" s="170"/>
      <c r="QCS226" s="170"/>
      <c r="QCT226" s="170"/>
      <c r="QCU226" s="170"/>
      <c r="QCV226" s="170"/>
      <c r="QCW226" s="170"/>
      <c r="QCX226" s="170"/>
      <c r="QCY226" s="170"/>
      <c r="QCZ226" s="170"/>
      <c r="QDA226" s="170"/>
      <c r="QDB226" s="170"/>
      <c r="QDC226" s="170"/>
      <c r="QDD226" s="170"/>
      <c r="QDE226" s="170"/>
      <c r="QDF226" s="170"/>
      <c r="QDG226" s="170"/>
      <c r="QDH226" s="170"/>
      <c r="QDI226" s="170"/>
      <c r="QDJ226" s="170"/>
      <c r="QDK226" s="170"/>
      <c r="QDL226" s="170"/>
      <c r="QDM226" s="170"/>
      <c r="QDN226" s="170"/>
      <c r="QDO226" s="170"/>
      <c r="QDP226" s="170"/>
      <c r="QDQ226" s="170"/>
      <c r="QDR226" s="170"/>
      <c r="QDS226" s="170"/>
      <c r="QDT226" s="170"/>
      <c r="QDU226" s="170"/>
      <c r="QDV226" s="170"/>
      <c r="QDW226" s="170"/>
      <c r="QDX226" s="170"/>
      <c r="QDY226" s="170"/>
      <c r="QDZ226" s="170"/>
      <c r="QEA226" s="170"/>
      <c r="QEB226" s="170"/>
      <c r="QEC226" s="170"/>
      <c r="QED226" s="170"/>
      <c r="QEE226" s="170"/>
      <c r="QEF226" s="170"/>
      <c r="QEG226" s="170"/>
      <c r="QEH226" s="170"/>
      <c r="QEI226" s="170"/>
      <c r="QEJ226" s="170"/>
      <c r="QEK226" s="170"/>
      <c r="QEL226" s="170"/>
      <c r="QEM226" s="170"/>
      <c r="QEN226" s="170"/>
      <c r="QEO226" s="170"/>
      <c r="QEP226" s="170"/>
      <c r="QEQ226" s="170"/>
      <c r="QER226" s="170"/>
      <c r="QES226" s="170"/>
      <c r="QET226" s="170"/>
      <c r="QEU226" s="170"/>
      <c r="QEV226" s="170"/>
      <c r="QEW226" s="170"/>
      <c r="QEX226" s="170"/>
      <c r="QEY226" s="170"/>
      <c r="QEZ226" s="170"/>
      <c r="QFA226" s="170"/>
      <c r="QFB226" s="170"/>
      <c r="QFC226" s="170"/>
      <c r="QFD226" s="170"/>
      <c r="QFE226" s="170"/>
      <c r="QFF226" s="170"/>
      <c r="QFG226" s="170"/>
      <c r="QFH226" s="170"/>
      <c r="QFI226" s="170"/>
      <c r="QFJ226" s="170"/>
      <c r="QFK226" s="170"/>
      <c r="QFL226" s="170"/>
      <c r="QFM226" s="170"/>
      <c r="QFN226" s="170"/>
      <c r="QFO226" s="170"/>
      <c r="QFP226" s="170"/>
      <c r="QFQ226" s="170"/>
      <c r="QFR226" s="170"/>
      <c r="QFS226" s="170"/>
      <c r="QFT226" s="170"/>
      <c r="QFU226" s="170"/>
      <c r="QFV226" s="170"/>
      <c r="QFW226" s="170"/>
      <c r="QFX226" s="170"/>
      <c r="QFY226" s="170"/>
      <c r="QFZ226" s="170"/>
      <c r="QGA226" s="170"/>
      <c r="QGB226" s="170"/>
      <c r="QGC226" s="170"/>
      <c r="QGD226" s="170"/>
      <c r="QGE226" s="170"/>
      <c r="QGF226" s="170"/>
      <c r="QGG226" s="170"/>
      <c r="QGH226" s="170"/>
      <c r="QGI226" s="170"/>
      <c r="QGJ226" s="170"/>
      <c r="QGK226" s="170"/>
      <c r="QGL226" s="170"/>
      <c r="QGM226" s="170"/>
      <c r="QGN226" s="170"/>
      <c r="QGO226" s="170"/>
      <c r="QGP226" s="170"/>
      <c r="QGQ226" s="170"/>
      <c r="QGR226" s="170"/>
      <c r="QGS226" s="170"/>
      <c r="QGT226" s="170"/>
      <c r="QGU226" s="170"/>
      <c r="QGV226" s="170"/>
      <c r="QGW226" s="170"/>
      <c r="QGX226" s="170"/>
      <c r="QGY226" s="170"/>
      <c r="QGZ226" s="170"/>
      <c r="QHA226" s="170"/>
      <c r="QHB226" s="170"/>
      <c r="QHC226" s="170"/>
      <c r="QHD226" s="170"/>
      <c r="QHE226" s="170"/>
      <c r="QHF226" s="170"/>
      <c r="QHG226" s="170"/>
      <c r="QHH226" s="170"/>
      <c r="QHI226" s="170"/>
      <c r="QHJ226" s="170"/>
      <c r="QHK226" s="170"/>
      <c r="QHL226" s="170"/>
      <c r="QHM226" s="170"/>
      <c r="QHN226" s="170"/>
      <c r="QHO226" s="170"/>
      <c r="QHP226" s="170"/>
      <c r="QHQ226" s="170"/>
      <c r="QHR226" s="170"/>
      <c r="QHS226" s="170"/>
      <c r="QHT226" s="170"/>
      <c r="QHU226" s="170"/>
      <c r="QHV226" s="170"/>
      <c r="QHW226" s="170"/>
      <c r="QHX226" s="170"/>
      <c r="QHY226" s="170"/>
      <c r="QHZ226" s="170"/>
      <c r="QIA226" s="170"/>
      <c r="QIB226" s="170"/>
      <c r="QIC226" s="170"/>
      <c r="QID226" s="170"/>
      <c r="QIE226" s="170"/>
      <c r="QIF226" s="170"/>
      <c r="QIG226" s="170"/>
      <c r="QIH226" s="170"/>
      <c r="QII226" s="170"/>
      <c r="QIJ226" s="170"/>
      <c r="QIK226" s="170"/>
      <c r="QIL226" s="170"/>
      <c r="QIM226" s="170"/>
      <c r="QIN226" s="170"/>
      <c r="QIO226" s="170"/>
      <c r="QIP226" s="170"/>
      <c r="QIQ226" s="170"/>
      <c r="QIR226" s="170"/>
      <c r="QIS226" s="170"/>
      <c r="QIT226" s="170"/>
      <c r="QIU226" s="170"/>
      <c r="QIV226" s="170"/>
      <c r="QIW226" s="170"/>
      <c r="QIX226" s="170"/>
      <c r="QIY226" s="170"/>
      <c r="QIZ226" s="170"/>
      <c r="QJA226" s="170"/>
      <c r="QJB226" s="170"/>
      <c r="QJC226" s="170"/>
      <c r="QJD226" s="170"/>
      <c r="QJE226" s="170"/>
      <c r="QJF226" s="170"/>
      <c r="QJG226" s="170"/>
      <c r="QJH226" s="170"/>
      <c r="QJI226" s="170"/>
      <c r="QJJ226" s="170"/>
      <c r="QJK226" s="170"/>
      <c r="QJL226" s="170"/>
      <c r="QJM226" s="170"/>
      <c r="QJN226" s="170"/>
      <c r="QJO226" s="170"/>
      <c r="QJP226" s="170"/>
      <c r="QJQ226" s="170"/>
      <c r="QJR226" s="170"/>
      <c r="QJS226" s="170"/>
      <c r="QJT226" s="170"/>
      <c r="QJU226" s="170"/>
      <c r="QJV226" s="170"/>
      <c r="QJW226" s="170"/>
      <c r="QJX226" s="170"/>
      <c r="QJY226" s="170"/>
      <c r="QJZ226" s="170"/>
      <c r="QKA226" s="170"/>
      <c r="QKB226" s="170"/>
      <c r="QKC226" s="170"/>
      <c r="QKD226" s="170"/>
      <c r="QKE226" s="170"/>
      <c r="QKF226" s="170"/>
      <c r="QKG226" s="170"/>
      <c r="QKH226" s="170"/>
      <c r="QKI226" s="170"/>
      <c r="QKJ226" s="170"/>
      <c r="QKK226" s="170"/>
      <c r="QKL226" s="170"/>
      <c r="QKM226" s="170"/>
      <c r="QKN226" s="170"/>
      <c r="QKO226" s="170"/>
      <c r="QKP226" s="170"/>
      <c r="QKQ226" s="170"/>
      <c r="QKR226" s="170"/>
      <c r="QKS226" s="170"/>
      <c r="QKT226" s="170"/>
      <c r="QKU226" s="170"/>
      <c r="QKV226" s="170"/>
      <c r="QKW226" s="170"/>
      <c r="QKX226" s="170"/>
      <c r="QKY226" s="170"/>
      <c r="QKZ226" s="170"/>
      <c r="QLA226" s="170"/>
      <c r="QLB226" s="170"/>
      <c r="QLC226" s="170"/>
      <c r="QLD226" s="170"/>
      <c r="QLE226" s="170"/>
      <c r="QLF226" s="170"/>
      <c r="QLG226" s="170"/>
      <c r="QLH226" s="170"/>
      <c r="QLI226" s="170"/>
      <c r="QLJ226" s="170"/>
      <c r="QLK226" s="170"/>
      <c r="QLL226" s="170"/>
      <c r="QLM226" s="170"/>
      <c r="QLN226" s="170"/>
      <c r="QLO226" s="170"/>
      <c r="QLP226" s="170"/>
      <c r="QLQ226" s="170"/>
      <c r="QLR226" s="170"/>
      <c r="QLS226" s="170"/>
      <c r="QLT226" s="170"/>
      <c r="QLU226" s="170"/>
      <c r="QLV226" s="170"/>
      <c r="QLW226" s="170"/>
      <c r="QLX226" s="170"/>
      <c r="QLY226" s="170"/>
      <c r="QLZ226" s="170"/>
      <c r="QMA226" s="170"/>
      <c r="QMB226" s="170"/>
      <c r="QMC226" s="170"/>
      <c r="QMD226" s="170"/>
      <c r="QME226" s="170"/>
      <c r="QMF226" s="170"/>
      <c r="QMG226" s="170"/>
      <c r="QMH226" s="170"/>
      <c r="QMI226" s="170"/>
      <c r="QMJ226" s="170"/>
      <c r="QMK226" s="170"/>
      <c r="QML226" s="170"/>
      <c r="QMM226" s="170"/>
      <c r="QMN226" s="170"/>
      <c r="QMO226" s="170"/>
      <c r="QMP226" s="170"/>
      <c r="QMQ226" s="170"/>
      <c r="QMR226" s="170"/>
      <c r="QMS226" s="170"/>
      <c r="QMT226" s="170"/>
      <c r="QMU226" s="170"/>
      <c r="QMV226" s="170"/>
      <c r="QMW226" s="170"/>
      <c r="QMX226" s="170"/>
      <c r="QMY226" s="170"/>
      <c r="QMZ226" s="170"/>
      <c r="QNA226" s="170"/>
      <c r="QNB226" s="170"/>
      <c r="QNC226" s="170"/>
      <c r="QND226" s="170"/>
      <c r="QNE226" s="170"/>
      <c r="QNF226" s="170"/>
      <c r="QNG226" s="170"/>
      <c r="QNH226" s="170"/>
      <c r="QNI226" s="170"/>
      <c r="QNJ226" s="170"/>
      <c r="QNK226" s="170"/>
      <c r="QNL226" s="170"/>
      <c r="QNM226" s="170"/>
      <c r="QNN226" s="170"/>
      <c r="QNO226" s="170"/>
      <c r="QNP226" s="170"/>
      <c r="QNQ226" s="170"/>
      <c r="QNR226" s="170"/>
      <c r="QNS226" s="170"/>
      <c r="QNT226" s="170"/>
      <c r="QNU226" s="170"/>
      <c r="QNV226" s="170"/>
      <c r="QNW226" s="170"/>
      <c r="QNX226" s="170"/>
      <c r="QNY226" s="170"/>
      <c r="QNZ226" s="170"/>
      <c r="QOA226" s="170"/>
      <c r="QOB226" s="170"/>
      <c r="QOC226" s="170"/>
      <c r="QOD226" s="170"/>
      <c r="QOE226" s="170"/>
      <c r="QOF226" s="170"/>
      <c r="QOG226" s="170"/>
      <c r="QOH226" s="170"/>
      <c r="QOI226" s="170"/>
      <c r="QOJ226" s="170"/>
      <c r="QOK226" s="170"/>
      <c r="QOL226" s="170"/>
      <c r="QOM226" s="170"/>
      <c r="QON226" s="170"/>
      <c r="QOO226" s="170"/>
      <c r="QOP226" s="170"/>
      <c r="QOQ226" s="170"/>
      <c r="QOR226" s="170"/>
      <c r="QOS226" s="170"/>
      <c r="QOT226" s="170"/>
      <c r="QOU226" s="170"/>
      <c r="QOV226" s="170"/>
      <c r="QOW226" s="170"/>
      <c r="QOX226" s="170"/>
      <c r="QOY226" s="170"/>
      <c r="QOZ226" s="170"/>
      <c r="QPA226" s="170"/>
      <c r="QPB226" s="170"/>
      <c r="QPC226" s="170"/>
      <c r="QPD226" s="170"/>
      <c r="QPE226" s="170"/>
      <c r="QPF226" s="170"/>
      <c r="QPG226" s="170"/>
      <c r="QPH226" s="170"/>
      <c r="QPI226" s="170"/>
      <c r="QPJ226" s="170"/>
      <c r="QPK226" s="170"/>
      <c r="QPL226" s="170"/>
      <c r="QPM226" s="170"/>
      <c r="QPN226" s="170"/>
      <c r="QPO226" s="170"/>
      <c r="QPP226" s="170"/>
      <c r="QPQ226" s="170"/>
      <c r="QPR226" s="170"/>
      <c r="QPS226" s="170"/>
      <c r="QPT226" s="170"/>
      <c r="QPU226" s="170"/>
      <c r="QPV226" s="170"/>
      <c r="QPW226" s="170"/>
      <c r="QPX226" s="170"/>
      <c r="QPY226" s="170"/>
      <c r="QPZ226" s="170"/>
      <c r="QQA226" s="170"/>
      <c r="QQB226" s="170"/>
      <c r="QQC226" s="170"/>
      <c r="QQD226" s="170"/>
      <c r="QQE226" s="170"/>
      <c r="QQF226" s="170"/>
      <c r="QQG226" s="170"/>
      <c r="QQH226" s="170"/>
      <c r="QQI226" s="170"/>
      <c r="QQJ226" s="170"/>
      <c r="QQK226" s="170"/>
      <c r="QQL226" s="170"/>
      <c r="QQM226" s="170"/>
      <c r="QQN226" s="170"/>
      <c r="QQO226" s="170"/>
      <c r="QQP226" s="170"/>
      <c r="QQQ226" s="170"/>
      <c r="QQR226" s="170"/>
      <c r="QQS226" s="170"/>
      <c r="QQT226" s="170"/>
      <c r="QQU226" s="170"/>
      <c r="QQV226" s="170"/>
      <c r="QQW226" s="170"/>
      <c r="QQX226" s="170"/>
      <c r="QQY226" s="170"/>
      <c r="QQZ226" s="170"/>
      <c r="QRA226" s="170"/>
      <c r="QRB226" s="170"/>
      <c r="QRC226" s="170"/>
      <c r="QRD226" s="170"/>
      <c r="QRE226" s="170"/>
      <c r="QRF226" s="170"/>
      <c r="QRG226" s="170"/>
      <c r="QRH226" s="170"/>
      <c r="QRI226" s="170"/>
      <c r="QRJ226" s="170"/>
      <c r="QRK226" s="170"/>
      <c r="QRL226" s="170"/>
      <c r="QRM226" s="170"/>
      <c r="QRN226" s="170"/>
      <c r="QRO226" s="170"/>
      <c r="QRP226" s="170"/>
      <c r="QRQ226" s="170"/>
      <c r="QRR226" s="170"/>
      <c r="QRS226" s="170"/>
      <c r="QRT226" s="170"/>
      <c r="QRU226" s="170"/>
      <c r="QRV226" s="170"/>
      <c r="QRW226" s="170"/>
      <c r="QRX226" s="170"/>
      <c r="QRY226" s="170"/>
      <c r="QRZ226" s="170"/>
      <c r="QSA226" s="170"/>
      <c r="QSB226" s="170"/>
      <c r="QSC226" s="170"/>
      <c r="QSD226" s="170"/>
      <c r="QSE226" s="170"/>
      <c r="QSF226" s="170"/>
      <c r="QSG226" s="170"/>
      <c r="QSH226" s="170"/>
      <c r="QSI226" s="170"/>
      <c r="QSJ226" s="170"/>
      <c r="QSK226" s="170"/>
      <c r="QSL226" s="170"/>
      <c r="QSM226" s="170"/>
      <c r="QSN226" s="170"/>
      <c r="QSO226" s="170"/>
      <c r="QSP226" s="170"/>
      <c r="QSQ226" s="170"/>
      <c r="QSR226" s="170"/>
      <c r="QSS226" s="170"/>
      <c r="QST226" s="170"/>
      <c r="QSU226" s="170"/>
      <c r="QSV226" s="170"/>
      <c r="QSW226" s="170"/>
      <c r="QSX226" s="170"/>
      <c r="QSY226" s="170"/>
      <c r="QSZ226" s="170"/>
      <c r="QTA226" s="170"/>
      <c r="QTB226" s="170"/>
      <c r="QTC226" s="170"/>
      <c r="QTD226" s="170"/>
      <c r="QTE226" s="170"/>
      <c r="QTF226" s="170"/>
      <c r="QTG226" s="170"/>
      <c r="QTH226" s="170"/>
      <c r="QTI226" s="170"/>
      <c r="QTJ226" s="170"/>
      <c r="QTK226" s="170"/>
      <c r="QTL226" s="170"/>
      <c r="QTM226" s="170"/>
      <c r="QTN226" s="170"/>
      <c r="QTO226" s="170"/>
      <c r="QTP226" s="170"/>
      <c r="QTQ226" s="170"/>
      <c r="QTR226" s="170"/>
      <c r="QTS226" s="170"/>
      <c r="QTT226" s="170"/>
      <c r="QTU226" s="170"/>
      <c r="QTV226" s="170"/>
      <c r="QTW226" s="170"/>
      <c r="QTX226" s="170"/>
      <c r="QTY226" s="170"/>
      <c r="QTZ226" s="170"/>
      <c r="QUA226" s="170"/>
      <c r="QUB226" s="170"/>
      <c r="QUC226" s="170"/>
      <c r="QUD226" s="170"/>
      <c r="QUE226" s="170"/>
      <c r="QUF226" s="170"/>
      <c r="QUG226" s="170"/>
      <c r="QUH226" s="170"/>
      <c r="QUI226" s="170"/>
      <c r="QUJ226" s="170"/>
      <c r="QUK226" s="170"/>
      <c r="QUL226" s="170"/>
      <c r="QUM226" s="170"/>
      <c r="QUN226" s="170"/>
      <c r="QUO226" s="170"/>
      <c r="QUP226" s="170"/>
      <c r="QUQ226" s="170"/>
      <c r="QUR226" s="170"/>
      <c r="QUS226" s="170"/>
      <c r="QUT226" s="170"/>
      <c r="QUU226" s="170"/>
      <c r="QUV226" s="170"/>
      <c r="QUW226" s="170"/>
      <c r="QUX226" s="170"/>
      <c r="QUY226" s="170"/>
      <c r="QUZ226" s="170"/>
      <c r="QVA226" s="170"/>
      <c r="QVB226" s="170"/>
      <c r="QVC226" s="170"/>
      <c r="QVD226" s="170"/>
      <c r="QVE226" s="170"/>
      <c r="QVF226" s="170"/>
      <c r="QVG226" s="170"/>
      <c r="QVH226" s="170"/>
      <c r="QVI226" s="170"/>
      <c r="QVJ226" s="170"/>
      <c r="QVK226" s="170"/>
      <c r="QVL226" s="170"/>
      <c r="QVM226" s="170"/>
      <c r="QVN226" s="170"/>
      <c r="QVO226" s="170"/>
      <c r="QVP226" s="170"/>
      <c r="QVQ226" s="170"/>
      <c r="QVR226" s="170"/>
      <c r="QVS226" s="170"/>
      <c r="QVT226" s="170"/>
      <c r="QVU226" s="170"/>
      <c r="QVV226" s="170"/>
      <c r="QVW226" s="170"/>
      <c r="QVX226" s="170"/>
      <c r="QVY226" s="170"/>
      <c r="QVZ226" s="170"/>
      <c r="QWA226" s="170"/>
      <c r="QWB226" s="170"/>
      <c r="QWC226" s="170"/>
      <c r="QWD226" s="170"/>
      <c r="QWE226" s="170"/>
      <c r="QWF226" s="170"/>
      <c r="QWG226" s="170"/>
      <c r="QWH226" s="170"/>
      <c r="QWI226" s="170"/>
      <c r="QWJ226" s="170"/>
      <c r="QWK226" s="170"/>
      <c r="QWL226" s="170"/>
      <c r="QWM226" s="170"/>
      <c r="QWN226" s="170"/>
      <c r="QWO226" s="170"/>
      <c r="QWP226" s="170"/>
      <c r="QWQ226" s="170"/>
      <c r="QWR226" s="170"/>
      <c r="QWS226" s="170"/>
      <c r="QWT226" s="170"/>
      <c r="QWU226" s="170"/>
      <c r="QWV226" s="170"/>
      <c r="QWW226" s="170"/>
      <c r="QWX226" s="170"/>
      <c r="QWY226" s="170"/>
      <c r="QWZ226" s="170"/>
      <c r="QXA226" s="170"/>
      <c r="QXB226" s="170"/>
      <c r="QXC226" s="170"/>
      <c r="QXD226" s="170"/>
      <c r="QXE226" s="170"/>
      <c r="QXF226" s="170"/>
      <c r="QXG226" s="170"/>
      <c r="QXH226" s="170"/>
      <c r="QXI226" s="170"/>
      <c r="QXJ226" s="170"/>
      <c r="QXK226" s="170"/>
      <c r="QXL226" s="170"/>
      <c r="QXM226" s="170"/>
      <c r="QXN226" s="170"/>
      <c r="QXO226" s="170"/>
      <c r="QXP226" s="170"/>
      <c r="QXQ226" s="170"/>
      <c r="QXR226" s="170"/>
      <c r="QXS226" s="170"/>
      <c r="QXT226" s="170"/>
      <c r="QXU226" s="170"/>
      <c r="QXV226" s="170"/>
      <c r="QXW226" s="170"/>
      <c r="QXX226" s="170"/>
      <c r="QXY226" s="170"/>
      <c r="QXZ226" s="170"/>
      <c r="QYA226" s="170"/>
      <c r="QYB226" s="170"/>
      <c r="QYC226" s="170"/>
      <c r="QYD226" s="170"/>
      <c r="QYE226" s="170"/>
      <c r="QYF226" s="170"/>
      <c r="QYG226" s="170"/>
      <c r="QYH226" s="170"/>
      <c r="QYI226" s="170"/>
      <c r="QYJ226" s="170"/>
      <c r="QYK226" s="170"/>
      <c r="QYL226" s="170"/>
      <c r="QYM226" s="170"/>
      <c r="QYN226" s="170"/>
      <c r="QYO226" s="170"/>
      <c r="QYP226" s="170"/>
      <c r="QYQ226" s="170"/>
      <c r="QYR226" s="170"/>
      <c r="QYS226" s="170"/>
      <c r="QYT226" s="170"/>
      <c r="QYU226" s="170"/>
      <c r="QYV226" s="170"/>
      <c r="QYW226" s="170"/>
      <c r="QYX226" s="170"/>
      <c r="QYY226" s="170"/>
      <c r="QYZ226" s="170"/>
      <c r="QZA226" s="170"/>
      <c r="QZB226" s="170"/>
      <c r="QZC226" s="170"/>
      <c r="QZD226" s="170"/>
      <c r="QZE226" s="170"/>
      <c r="QZF226" s="170"/>
      <c r="QZG226" s="170"/>
      <c r="QZH226" s="170"/>
      <c r="QZI226" s="170"/>
      <c r="QZJ226" s="170"/>
      <c r="QZK226" s="170"/>
      <c r="QZL226" s="170"/>
      <c r="QZM226" s="170"/>
      <c r="QZN226" s="170"/>
      <c r="QZO226" s="170"/>
      <c r="QZP226" s="170"/>
      <c r="QZQ226" s="170"/>
      <c r="QZR226" s="170"/>
      <c r="QZS226" s="170"/>
      <c r="QZT226" s="170"/>
      <c r="QZU226" s="170"/>
      <c r="QZV226" s="170"/>
      <c r="QZW226" s="170"/>
      <c r="QZX226" s="170"/>
      <c r="QZY226" s="170"/>
      <c r="QZZ226" s="170"/>
      <c r="RAA226" s="170"/>
      <c r="RAB226" s="170"/>
      <c r="RAC226" s="170"/>
      <c r="RAD226" s="170"/>
      <c r="RAE226" s="170"/>
      <c r="RAF226" s="170"/>
      <c r="RAG226" s="170"/>
      <c r="RAH226" s="170"/>
      <c r="RAI226" s="170"/>
      <c r="RAJ226" s="170"/>
      <c r="RAK226" s="170"/>
      <c r="RAL226" s="170"/>
      <c r="RAM226" s="170"/>
      <c r="RAN226" s="170"/>
      <c r="RAO226" s="170"/>
      <c r="RAP226" s="170"/>
      <c r="RAQ226" s="170"/>
      <c r="RAR226" s="170"/>
      <c r="RAS226" s="170"/>
      <c r="RAT226" s="170"/>
      <c r="RAU226" s="170"/>
      <c r="RAV226" s="170"/>
      <c r="RAW226" s="170"/>
      <c r="RAX226" s="170"/>
      <c r="RAY226" s="170"/>
      <c r="RAZ226" s="170"/>
      <c r="RBA226" s="170"/>
      <c r="RBB226" s="170"/>
      <c r="RBC226" s="170"/>
      <c r="RBD226" s="170"/>
      <c r="RBE226" s="170"/>
      <c r="RBF226" s="170"/>
      <c r="RBG226" s="170"/>
      <c r="RBH226" s="170"/>
      <c r="RBI226" s="170"/>
      <c r="RBJ226" s="170"/>
      <c r="RBK226" s="170"/>
      <c r="RBL226" s="170"/>
      <c r="RBM226" s="170"/>
      <c r="RBN226" s="170"/>
      <c r="RBO226" s="170"/>
      <c r="RBP226" s="170"/>
      <c r="RBQ226" s="170"/>
      <c r="RBR226" s="170"/>
      <c r="RBS226" s="170"/>
      <c r="RBT226" s="170"/>
      <c r="RBU226" s="170"/>
      <c r="RBV226" s="170"/>
      <c r="RBW226" s="170"/>
      <c r="RBX226" s="170"/>
      <c r="RBY226" s="170"/>
      <c r="RBZ226" s="170"/>
      <c r="RCA226" s="170"/>
      <c r="RCB226" s="170"/>
      <c r="RCC226" s="170"/>
      <c r="RCD226" s="170"/>
      <c r="RCE226" s="170"/>
      <c r="RCF226" s="170"/>
      <c r="RCG226" s="170"/>
      <c r="RCH226" s="170"/>
      <c r="RCI226" s="170"/>
      <c r="RCJ226" s="170"/>
      <c r="RCK226" s="170"/>
      <c r="RCL226" s="170"/>
      <c r="RCM226" s="170"/>
      <c r="RCN226" s="170"/>
      <c r="RCO226" s="170"/>
      <c r="RCP226" s="170"/>
      <c r="RCQ226" s="170"/>
      <c r="RCR226" s="170"/>
      <c r="RCS226" s="170"/>
      <c r="RCT226" s="170"/>
      <c r="RCU226" s="170"/>
      <c r="RCV226" s="170"/>
      <c r="RCW226" s="170"/>
      <c r="RCX226" s="170"/>
      <c r="RCY226" s="170"/>
      <c r="RCZ226" s="170"/>
      <c r="RDA226" s="170"/>
      <c r="RDB226" s="170"/>
      <c r="RDC226" s="170"/>
      <c r="RDD226" s="170"/>
      <c r="RDE226" s="170"/>
      <c r="RDF226" s="170"/>
      <c r="RDG226" s="170"/>
      <c r="RDH226" s="170"/>
      <c r="RDI226" s="170"/>
      <c r="RDJ226" s="170"/>
      <c r="RDK226" s="170"/>
      <c r="RDL226" s="170"/>
      <c r="RDM226" s="170"/>
      <c r="RDN226" s="170"/>
      <c r="RDO226" s="170"/>
      <c r="RDP226" s="170"/>
      <c r="RDQ226" s="170"/>
      <c r="RDR226" s="170"/>
      <c r="RDS226" s="170"/>
      <c r="RDT226" s="170"/>
      <c r="RDU226" s="170"/>
      <c r="RDV226" s="170"/>
      <c r="RDW226" s="170"/>
      <c r="RDX226" s="170"/>
      <c r="RDY226" s="170"/>
      <c r="RDZ226" s="170"/>
      <c r="REA226" s="170"/>
      <c r="REB226" s="170"/>
      <c r="REC226" s="170"/>
      <c r="RED226" s="170"/>
      <c r="REE226" s="170"/>
      <c r="REF226" s="170"/>
      <c r="REG226" s="170"/>
      <c r="REH226" s="170"/>
      <c r="REI226" s="170"/>
      <c r="REJ226" s="170"/>
      <c r="REK226" s="170"/>
      <c r="REL226" s="170"/>
      <c r="REM226" s="170"/>
      <c r="REN226" s="170"/>
      <c r="REO226" s="170"/>
      <c r="REP226" s="170"/>
      <c r="REQ226" s="170"/>
      <c r="RER226" s="170"/>
      <c r="RES226" s="170"/>
      <c r="RET226" s="170"/>
      <c r="REU226" s="170"/>
      <c r="REV226" s="170"/>
      <c r="REW226" s="170"/>
      <c r="REX226" s="170"/>
      <c r="REY226" s="170"/>
      <c r="REZ226" s="170"/>
      <c r="RFA226" s="170"/>
      <c r="RFB226" s="170"/>
      <c r="RFC226" s="170"/>
      <c r="RFD226" s="170"/>
      <c r="RFE226" s="170"/>
      <c r="RFF226" s="170"/>
      <c r="RFG226" s="170"/>
      <c r="RFH226" s="170"/>
      <c r="RFI226" s="170"/>
      <c r="RFJ226" s="170"/>
      <c r="RFK226" s="170"/>
      <c r="RFL226" s="170"/>
      <c r="RFM226" s="170"/>
      <c r="RFN226" s="170"/>
      <c r="RFO226" s="170"/>
      <c r="RFP226" s="170"/>
      <c r="RFQ226" s="170"/>
      <c r="RFR226" s="170"/>
      <c r="RFS226" s="170"/>
      <c r="RFT226" s="170"/>
      <c r="RFU226" s="170"/>
      <c r="RFV226" s="170"/>
      <c r="RFW226" s="170"/>
      <c r="RFX226" s="170"/>
      <c r="RFY226" s="170"/>
      <c r="RFZ226" s="170"/>
      <c r="RGA226" s="170"/>
      <c r="RGB226" s="170"/>
      <c r="RGC226" s="170"/>
      <c r="RGD226" s="170"/>
      <c r="RGE226" s="170"/>
      <c r="RGF226" s="170"/>
      <c r="RGG226" s="170"/>
      <c r="RGH226" s="170"/>
      <c r="RGI226" s="170"/>
      <c r="RGJ226" s="170"/>
      <c r="RGK226" s="170"/>
      <c r="RGL226" s="170"/>
      <c r="RGM226" s="170"/>
      <c r="RGN226" s="170"/>
      <c r="RGO226" s="170"/>
      <c r="RGP226" s="170"/>
      <c r="RGQ226" s="170"/>
      <c r="RGR226" s="170"/>
      <c r="RGS226" s="170"/>
      <c r="RGT226" s="170"/>
      <c r="RGU226" s="170"/>
      <c r="RGV226" s="170"/>
      <c r="RGW226" s="170"/>
      <c r="RGX226" s="170"/>
      <c r="RGY226" s="170"/>
      <c r="RGZ226" s="170"/>
      <c r="RHA226" s="170"/>
      <c r="RHB226" s="170"/>
      <c r="RHC226" s="170"/>
      <c r="RHD226" s="170"/>
      <c r="RHE226" s="170"/>
      <c r="RHF226" s="170"/>
      <c r="RHG226" s="170"/>
      <c r="RHH226" s="170"/>
      <c r="RHI226" s="170"/>
      <c r="RHJ226" s="170"/>
      <c r="RHK226" s="170"/>
      <c r="RHL226" s="170"/>
      <c r="RHM226" s="170"/>
      <c r="RHN226" s="170"/>
      <c r="RHO226" s="170"/>
      <c r="RHP226" s="170"/>
      <c r="RHQ226" s="170"/>
      <c r="RHR226" s="170"/>
      <c r="RHS226" s="170"/>
      <c r="RHT226" s="170"/>
      <c r="RHU226" s="170"/>
      <c r="RHV226" s="170"/>
      <c r="RHW226" s="170"/>
      <c r="RHX226" s="170"/>
      <c r="RHY226" s="170"/>
      <c r="RHZ226" s="170"/>
      <c r="RIA226" s="170"/>
      <c r="RIB226" s="170"/>
      <c r="RIC226" s="170"/>
      <c r="RID226" s="170"/>
      <c r="RIE226" s="170"/>
      <c r="RIF226" s="170"/>
      <c r="RIG226" s="170"/>
      <c r="RIH226" s="170"/>
      <c r="RII226" s="170"/>
      <c r="RIJ226" s="170"/>
      <c r="RIK226" s="170"/>
      <c r="RIL226" s="170"/>
      <c r="RIM226" s="170"/>
      <c r="RIN226" s="170"/>
      <c r="RIO226" s="170"/>
      <c r="RIP226" s="170"/>
      <c r="RIQ226" s="170"/>
      <c r="RIR226" s="170"/>
      <c r="RIS226" s="170"/>
      <c r="RIT226" s="170"/>
      <c r="RIU226" s="170"/>
      <c r="RIV226" s="170"/>
      <c r="RIW226" s="170"/>
      <c r="RIX226" s="170"/>
      <c r="RIY226" s="170"/>
      <c r="RIZ226" s="170"/>
      <c r="RJA226" s="170"/>
      <c r="RJB226" s="170"/>
      <c r="RJC226" s="170"/>
      <c r="RJD226" s="170"/>
      <c r="RJE226" s="170"/>
      <c r="RJF226" s="170"/>
      <c r="RJG226" s="170"/>
      <c r="RJH226" s="170"/>
      <c r="RJI226" s="170"/>
      <c r="RJJ226" s="170"/>
      <c r="RJK226" s="170"/>
      <c r="RJL226" s="170"/>
      <c r="RJM226" s="170"/>
      <c r="RJN226" s="170"/>
      <c r="RJO226" s="170"/>
      <c r="RJP226" s="170"/>
      <c r="RJQ226" s="170"/>
      <c r="RJR226" s="170"/>
      <c r="RJS226" s="170"/>
      <c r="RJT226" s="170"/>
      <c r="RJU226" s="170"/>
      <c r="RJV226" s="170"/>
      <c r="RJW226" s="170"/>
      <c r="RJX226" s="170"/>
      <c r="RJY226" s="170"/>
      <c r="RJZ226" s="170"/>
      <c r="RKA226" s="170"/>
      <c r="RKB226" s="170"/>
      <c r="RKC226" s="170"/>
      <c r="RKD226" s="170"/>
      <c r="RKE226" s="170"/>
      <c r="RKF226" s="170"/>
      <c r="RKG226" s="170"/>
      <c r="RKH226" s="170"/>
      <c r="RKI226" s="170"/>
      <c r="RKJ226" s="170"/>
      <c r="RKK226" s="170"/>
      <c r="RKL226" s="170"/>
      <c r="RKM226" s="170"/>
      <c r="RKN226" s="170"/>
      <c r="RKO226" s="170"/>
      <c r="RKP226" s="170"/>
      <c r="RKQ226" s="170"/>
      <c r="RKR226" s="170"/>
      <c r="RKS226" s="170"/>
      <c r="RKT226" s="170"/>
      <c r="RKU226" s="170"/>
      <c r="RKV226" s="170"/>
      <c r="RKW226" s="170"/>
      <c r="RKX226" s="170"/>
      <c r="RKY226" s="170"/>
      <c r="RKZ226" s="170"/>
      <c r="RLA226" s="170"/>
      <c r="RLB226" s="170"/>
      <c r="RLC226" s="170"/>
      <c r="RLD226" s="170"/>
      <c r="RLE226" s="170"/>
      <c r="RLF226" s="170"/>
      <c r="RLG226" s="170"/>
      <c r="RLH226" s="170"/>
      <c r="RLI226" s="170"/>
      <c r="RLJ226" s="170"/>
      <c r="RLK226" s="170"/>
      <c r="RLL226" s="170"/>
      <c r="RLM226" s="170"/>
      <c r="RLN226" s="170"/>
      <c r="RLO226" s="170"/>
      <c r="RLP226" s="170"/>
      <c r="RLQ226" s="170"/>
      <c r="RLR226" s="170"/>
      <c r="RLS226" s="170"/>
      <c r="RLT226" s="170"/>
      <c r="RLU226" s="170"/>
      <c r="RLV226" s="170"/>
      <c r="RLW226" s="170"/>
      <c r="RLX226" s="170"/>
      <c r="RLY226" s="170"/>
      <c r="RLZ226" s="170"/>
      <c r="RMA226" s="170"/>
      <c r="RMB226" s="170"/>
      <c r="RMC226" s="170"/>
      <c r="RMD226" s="170"/>
      <c r="RME226" s="170"/>
      <c r="RMF226" s="170"/>
      <c r="RMG226" s="170"/>
      <c r="RMH226" s="170"/>
      <c r="RMI226" s="170"/>
      <c r="RMJ226" s="170"/>
      <c r="RMK226" s="170"/>
      <c r="RML226" s="170"/>
      <c r="RMM226" s="170"/>
      <c r="RMN226" s="170"/>
      <c r="RMO226" s="170"/>
      <c r="RMP226" s="170"/>
      <c r="RMQ226" s="170"/>
      <c r="RMR226" s="170"/>
      <c r="RMS226" s="170"/>
      <c r="RMT226" s="170"/>
      <c r="RMU226" s="170"/>
      <c r="RMV226" s="170"/>
      <c r="RMW226" s="170"/>
      <c r="RMX226" s="170"/>
      <c r="RMY226" s="170"/>
      <c r="RMZ226" s="170"/>
      <c r="RNA226" s="170"/>
      <c r="RNB226" s="170"/>
      <c r="RNC226" s="170"/>
      <c r="RND226" s="170"/>
      <c r="RNE226" s="170"/>
      <c r="RNF226" s="170"/>
      <c r="RNG226" s="170"/>
      <c r="RNH226" s="170"/>
      <c r="RNI226" s="170"/>
      <c r="RNJ226" s="170"/>
      <c r="RNK226" s="170"/>
      <c r="RNL226" s="170"/>
      <c r="RNM226" s="170"/>
      <c r="RNN226" s="170"/>
      <c r="RNO226" s="170"/>
      <c r="RNP226" s="170"/>
      <c r="RNQ226" s="170"/>
      <c r="RNR226" s="170"/>
      <c r="RNS226" s="170"/>
      <c r="RNT226" s="170"/>
      <c r="RNU226" s="170"/>
      <c r="RNV226" s="170"/>
      <c r="RNW226" s="170"/>
      <c r="RNX226" s="170"/>
      <c r="RNY226" s="170"/>
      <c r="RNZ226" s="170"/>
      <c r="ROA226" s="170"/>
      <c r="ROB226" s="170"/>
      <c r="ROC226" s="170"/>
      <c r="ROD226" s="170"/>
      <c r="ROE226" s="170"/>
      <c r="ROF226" s="170"/>
      <c r="ROG226" s="170"/>
      <c r="ROH226" s="170"/>
      <c r="ROI226" s="170"/>
      <c r="ROJ226" s="170"/>
      <c r="ROK226" s="170"/>
      <c r="ROL226" s="170"/>
      <c r="ROM226" s="170"/>
      <c r="RON226" s="170"/>
      <c r="ROO226" s="170"/>
      <c r="ROP226" s="170"/>
      <c r="ROQ226" s="170"/>
      <c r="ROR226" s="170"/>
      <c r="ROS226" s="170"/>
      <c r="ROT226" s="170"/>
      <c r="ROU226" s="170"/>
      <c r="ROV226" s="170"/>
      <c r="ROW226" s="170"/>
      <c r="ROX226" s="170"/>
      <c r="ROY226" s="170"/>
      <c r="ROZ226" s="170"/>
      <c r="RPA226" s="170"/>
      <c r="RPB226" s="170"/>
      <c r="RPC226" s="170"/>
      <c r="RPD226" s="170"/>
      <c r="RPE226" s="170"/>
      <c r="RPF226" s="170"/>
      <c r="RPG226" s="170"/>
      <c r="RPH226" s="170"/>
      <c r="RPI226" s="170"/>
      <c r="RPJ226" s="170"/>
      <c r="RPK226" s="170"/>
      <c r="RPL226" s="170"/>
      <c r="RPM226" s="170"/>
      <c r="RPN226" s="170"/>
      <c r="RPO226" s="170"/>
      <c r="RPP226" s="170"/>
      <c r="RPQ226" s="170"/>
      <c r="RPR226" s="170"/>
      <c r="RPS226" s="170"/>
      <c r="RPT226" s="170"/>
      <c r="RPU226" s="170"/>
      <c r="RPV226" s="170"/>
      <c r="RPW226" s="170"/>
      <c r="RPX226" s="170"/>
      <c r="RPY226" s="170"/>
      <c r="RPZ226" s="170"/>
      <c r="RQA226" s="170"/>
      <c r="RQB226" s="170"/>
      <c r="RQC226" s="170"/>
      <c r="RQD226" s="170"/>
      <c r="RQE226" s="170"/>
      <c r="RQF226" s="170"/>
      <c r="RQG226" s="170"/>
      <c r="RQH226" s="170"/>
      <c r="RQI226" s="170"/>
      <c r="RQJ226" s="170"/>
      <c r="RQK226" s="170"/>
      <c r="RQL226" s="170"/>
      <c r="RQM226" s="170"/>
      <c r="RQN226" s="170"/>
      <c r="RQO226" s="170"/>
      <c r="RQP226" s="170"/>
      <c r="RQQ226" s="170"/>
      <c r="RQR226" s="170"/>
      <c r="RQS226" s="170"/>
      <c r="RQT226" s="170"/>
      <c r="RQU226" s="170"/>
      <c r="RQV226" s="170"/>
      <c r="RQW226" s="170"/>
      <c r="RQX226" s="170"/>
      <c r="RQY226" s="170"/>
      <c r="RQZ226" s="170"/>
      <c r="RRA226" s="170"/>
      <c r="RRB226" s="170"/>
      <c r="RRC226" s="170"/>
      <c r="RRD226" s="170"/>
      <c r="RRE226" s="170"/>
      <c r="RRF226" s="170"/>
      <c r="RRG226" s="170"/>
      <c r="RRH226" s="170"/>
      <c r="RRI226" s="170"/>
      <c r="RRJ226" s="170"/>
      <c r="RRK226" s="170"/>
      <c r="RRL226" s="170"/>
      <c r="RRM226" s="170"/>
      <c r="RRN226" s="170"/>
      <c r="RRO226" s="170"/>
      <c r="RRP226" s="170"/>
      <c r="RRQ226" s="170"/>
      <c r="RRR226" s="170"/>
      <c r="RRS226" s="170"/>
      <c r="RRT226" s="170"/>
      <c r="RRU226" s="170"/>
      <c r="RRV226" s="170"/>
      <c r="RRW226" s="170"/>
      <c r="RRX226" s="170"/>
      <c r="RRY226" s="170"/>
      <c r="RRZ226" s="170"/>
      <c r="RSA226" s="170"/>
      <c r="RSB226" s="170"/>
      <c r="RSC226" s="170"/>
      <c r="RSD226" s="170"/>
      <c r="RSE226" s="170"/>
      <c r="RSF226" s="170"/>
      <c r="RSG226" s="170"/>
      <c r="RSH226" s="170"/>
      <c r="RSI226" s="170"/>
      <c r="RSJ226" s="170"/>
      <c r="RSK226" s="170"/>
      <c r="RSL226" s="170"/>
      <c r="RSM226" s="170"/>
      <c r="RSN226" s="170"/>
      <c r="RSO226" s="170"/>
      <c r="RSP226" s="170"/>
      <c r="RSQ226" s="170"/>
      <c r="RSR226" s="170"/>
      <c r="RSS226" s="170"/>
      <c r="RST226" s="170"/>
      <c r="RSU226" s="170"/>
      <c r="RSV226" s="170"/>
      <c r="RSW226" s="170"/>
      <c r="RSX226" s="170"/>
      <c r="RSY226" s="170"/>
      <c r="RSZ226" s="170"/>
      <c r="RTA226" s="170"/>
      <c r="RTB226" s="170"/>
      <c r="RTC226" s="170"/>
      <c r="RTD226" s="170"/>
      <c r="RTE226" s="170"/>
      <c r="RTF226" s="170"/>
      <c r="RTG226" s="170"/>
      <c r="RTH226" s="170"/>
      <c r="RTI226" s="170"/>
      <c r="RTJ226" s="170"/>
      <c r="RTK226" s="170"/>
      <c r="RTL226" s="170"/>
      <c r="RTM226" s="170"/>
      <c r="RTN226" s="170"/>
      <c r="RTO226" s="170"/>
      <c r="RTP226" s="170"/>
      <c r="RTQ226" s="170"/>
      <c r="RTR226" s="170"/>
      <c r="RTS226" s="170"/>
      <c r="RTT226" s="170"/>
      <c r="RTU226" s="170"/>
      <c r="RTV226" s="170"/>
      <c r="RTW226" s="170"/>
      <c r="RTX226" s="170"/>
      <c r="RTY226" s="170"/>
      <c r="RTZ226" s="170"/>
      <c r="RUA226" s="170"/>
      <c r="RUB226" s="170"/>
      <c r="RUC226" s="170"/>
      <c r="RUD226" s="170"/>
      <c r="RUE226" s="170"/>
      <c r="RUF226" s="170"/>
      <c r="RUG226" s="170"/>
      <c r="RUH226" s="170"/>
      <c r="RUI226" s="170"/>
      <c r="RUJ226" s="170"/>
      <c r="RUK226" s="170"/>
      <c r="RUL226" s="170"/>
      <c r="RUM226" s="170"/>
      <c r="RUN226" s="170"/>
      <c r="RUO226" s="170"/>
      <c r="RUP226" s="170"/>
      <c r="RUQ226" s="170"/>
      <c r="RUR226" s="170"/>
      <c r="RUS226" s="170"/>
      <c r="RUT226" s="170"/>
      <c r="RUU226" s="170"/>
      <c r="RUV226" s="170"/>
      <c r="RUW226" s="170"/>
      <c r="RUX226" s="170"/>
      <c r="RUY226" s="170"/>
      <c r="RUZ226" s="170"/>
      <c r="RVA226" s="170"/>
      <c r="RVB226" s="170"/>
      <c r="RVC226" s="170"/>
      <c r="RVD226" s="170"/>
      <c r="RVE226" s="170"/>
      <c r="RVF226" s="170"/>
      <c r="RVG226" s="170"/>
      <c r="RVH226" s="170"/>
      <c r="RVI226" s="170"/>
      <c r="RVJ226" s="170"/>
      <c r="RVK226" s="170"/>
      <c r="RVL226" s="170"/>
      <c r="RVM226" s="170"/>
      <c r="RVN226" s="170"/>
      <c r="RVO226" s="170"/>
      <c r="RVP226" s="170"/>
      <c r="RVQ226" s="170"/>
      <c r="RVR226" s="170"/>
      <c r="RVS226" s="170"/>
      <c r="RVT226" s="170"/>
      <c r="RVU226" s="170"/>
      <c r="RVV226" s="170"/>
      <c r="RVW226" s="170"/>
      <c r="RVX226" s="170"/>
      <c r="RVY226" s="170"/>
      <c r="RVZ226" s="170"/>
      <c r="RWA226" s="170"/>
      <c r="RWB226" s="170"/>
      <c r="RWC226" s="170"/>
      <c r="RWD226" s="170"/>
      <c r="RWE226" s="170"/>
      <c r="RWF226" s="170"/>
      <c r="RWG226" s="170"/>
      <c r="RWH226" s="170"/>
      <c r="RWI226" s="170"/>
      <c r="RWJ226" s="170"/>
      <c r="RWK226" s="170"/>
      <c r="RWL226" s="170"/>
      <c r="RWM226" s="170"/>
      <c r="RWN226" s="170"/>
      <c r="RWO226" s="170"/>
      <c r="RWP226" s="170"/>
      <c r="RWQ226" s="170"/>
      <c r="RWR226" s="170"/>
      <c r="RWS226" s="170"/>
      <c r="RWT226" s="170"/>
      <c r="RWU226" s="170"/>
      <c r="RWV226" s="170"/>
      <c r="RWW226" s="170"/>
      <c r="RWX226" s="170"/>
      <c r="RWY226" s="170"/>
      <c r="RWZ226" s="170"/>
      <c r="RXA226" s="170"/>
      <c r="RXB226" s="170"/>
      <c r="RXC226" s="170"/>
      <c r="RXD226" s="170"/>
      <c r="RXE226" s="170"/>
      <c r="RXF226" s="170"/>
      <c r="RXG226" s="170"/>
      <c r="RXH226" s="170"/>
      <c r="RXI226" s="170"/>
      <c r="RXJ226" s="170"/>
      <c r="RXK226" s="170"/>
      <c r="RXL226" s="170"/>
      <c r="RXM226" s="170"/>
      <c r="RXN226" s="170"/>
      <c r="RXO226" s="170"/>
      <c r="RXP226" s="170"/>
      <c r="RXQ226" s="170"/>
      <c r="RXR226" s="170"/>
      <c r="RXS226" s="170"/>
      <c r="RXT226" s="170"/>
      <c r="RXU226" s="170"/>
      <c r="RXV226" s="170"/>
      <c r="RXW226" s="170"/>
      <c r="RXX226" s="170"/>
      <c r="RXY226" s="170"/>
      <c r="RXZ226" s="170"/>
      <c r="RYA226" s="170"/>
      <c r="RYB226" s="170"/>
      <c r="RYC226" s="170"/>
      <c r="RYD226" s="170"/>
      <c r="RYE226" s="170"/>
      <c r="RYF226" s="170"/>
      <c r="RYG226" s="170"/>
      <c r="RYH226" s="170"/>
      <c r="RYI226" s="170"/>
      <c r="RYJ226" s="170"/>
      <c r="RYK226" s="170"/>
      <c r="RYL226" s="170"/>
      <c r="RYM226" s="170"/>
      <c r="RYN226" s="170"/>
      <c r="RYO226" s="170"/>
      <c r="RYP226" s="170"/>
      <c r="RYQ226" s="170"/>
      <c r="RYR226" s="170"/>
      <c r="RYS226" s="170"/>
      <c r="RYT226" s="170"/>
      <c r="RYU226" s="170"/>
      <c r="RYV226" s="170"/>
      <c r="RYW226" s="170"/>
      <c r="RYX226" s="170"/>
      <c r="RYY226" s="170"/>
      <c r="RYZ226" s="170"/>
      <c r="RZA226" s="170"/>
      <c r="RZB226" s="170"/>
      <c r="RZC226" s="170"/>
      <c r="RZD226" s="170"/>
      <c r="RZE226" s="170"/>
      <c r="RZF226" s="170"/>
      <c r="RZG226" s="170"/>
      <c r="RZH226" s="170"/>
      <c r="RZI226" s="170"/>
      <c r="RZJ226" s="170"/>
      <c r="RZK226" s="170"/>
      <c r="RZL226" s="170"/>
      <c r="RZM226" s="170"/>
      <c r="RZN226" s="170"/>
      <c r="RZO226" s="170"/>
      <c r="RZP226" s="170"/>
      <c r="RZQ226" s="170"/>
      <c r="RZR226" s="170"/>
      <c r="RZS226" s="170"/>
      <c r="RZT226" s="170"/>
      <c r="RZU226" s="170"/>
      <c r="RZV226" s="170"/>
      <c r="RZW226" s="170"/>
      <c r="RZX226" s="170"/>
      <c r="RZY226" s="170"/>
      <c r="RZZ226" s="170"/>
      <c r="SAA226" s="170"/>
      <c r="SAB226" s="170"/>
      <c r="SAC226" s="170"/>
      <c r="SAD226" s="170"/>
      <c r="SAE226" s="170"/>
      <c r="SAF226" s="170"/>
      <c r="SAG226" s="170"/>
      <c r="SAH226" s="170"/>
      <c r="SAI226" s="170"/>
      <c r="SAJ226" s="170"/>
      <c r="SAK226" s="170"/>
      <c r="SAL226" s="170"/>
      <c r="SAM226" s="170"/>
      <c r="SAN226" s="170"/>
      <c r="SAO226" s="170"/>
      <c r="SAP226" s="170"/>
      <c r="SAQ226" s="170"/>
      <c r="SAR226" s="170"/>
      <c r="SAS226" s="170"/>
      <c r="SAT226" s="170"/>
      <c r="SAU226" s="170"/>
      <c r="SAV226" s="170"/>
      <c r="SAW226" s="170"/>
      <c r="SAX226" s="170"/>
      <c r="SAY226" s="170"/>
      <c r="SAZ226" s="170"/>
      <c r="SBA226" s="170"/>
      <c r="SBB226" s="170"/>
      <c r="SBC226" s="170"/>
      <c r="SBD226" s="170"/>
      <c r="SBE226" s="170"/>
      <c r="SBF226" s="170"/>
      <c r="SBG226" s="170"/>
      <c r="SBH226" s="170"/>
      <c r="SBI226" s="170"/>
      <c r="SBJ226" s="170"/>
      <c r="SBK226" s="170"/>
      <c r="SBL226" s="170"/>
      <c r="SBM226" s="170"/>
      <c r="SBN226" s="170"/>
      <c r="SBO226" s="170"/>
      <c r="SBP226" s="170"/>
      <c r="SBQ226" s="170"/>
      <c r="SBR226" s="170"/>
      <c r="SBS226" s="170"/>
      <c r="SBT226" s="170"/>
      <c r="SBU226" s="170"/>
      <c r="SBV226" s="170"/>
      <c r="SBW226" s="170"/>
      <c r="SBX226" s="170"/>
      <c r="SBY226" s="170"/>
      <c r="SBZ226" s="170"/>
      <c r="SCA226" s="170"/>
      <c r="SCB226" s="170"/>
      <c r="SCC226" s="170"/>
      <c r="SCD226" s="170"/>
      <c r="SCE226" s="170"/>
      <c r="SCF226" s="170"/>
      <c r="SCG226" s="170"/>
      <c r="SCH226" s="170"/>
      <c r="SCI226" s="170"/>
      <c r="SCJ226" s="170"/>
      <c r="SCK226" s="170"/>
      <c r="SCL226" s="170"/>
      <c r="SCM226" s="170"/>
      <c r="SCN226" s="170"/>
      <c r="SCO226" s="170"/>
      <c r="SCP226" s="170"/>
      <c r="SCQ226" s="170"/>
      <c r="SCR226" s="170"/>
      <c r="SCS226" s="170"/>
      <c r="SCT226" s="170"/>
      <c r="SCU226" s="170"/>
      <c r="SCV226" s="170"/>
      <c r="SCW226" s="170"/>
      <c r="SCX226" s="170"/>
      <c r="SCY226" s="170"/>
      <c r="SCZ226" s="170"/>
      <c r="SDA226" s="170"/>
      <c r="SDB226" s="170"/>
      <c r="SDC226" s="170"/>
      <c r="SDD226" s="170"/>
      <c r="SDE226" s="170"/>
      <c r="SDF226" s="170"/>
      <c r="SDG226" s="170"/>
      <c r="SDH226" s="170"/>
      <c r="SDI226" s="170"/>
      <c r="SDJ226" s="170"/>
      <c r="SDK226" s="170"/>
      <c r="SDL226" s="170"/>
      <c r="SDM226" s="170"/>
      <c r="SDN226" s="170"/>
      <c r="SDO226" s="170"/>
      <c r="SDP226" s="170"/>
      <c r="SDQ226" s="170"/>
      <c r="SDR226" s="170"/>
      <c r="SDS226" s="170"/>
      <c r="SDT226" s="170"/>
      <c r="SDU226" s="170"/>
      <c r="SDV226" s="170"/>
      <c r="SDW226" s="170"/>
      <c r="SDX226" s="170"/>
      <c r="SDY226" s="170"/>
      <c r="SDZ226" s="170"/>
      <c r="SEA226" s="170"/>
      <c r="SEB226" s="170"/>
      <c r="SEC226" s="170"/>
      <c r="SED226" s="170"/>
      <c r="SEE226" s="170"/>
      <c r="SEF226" s="170"/>
      <c r="SEG226" s="170"/>
      <c r="SEH226" s="170"/>
      <c r="SEI226" s="170"/>
      <c r="SEJ226" s="170"/>
      <c r="SEK226" s="170"/>
      <c r="SEL226" s="170"/>
      <c r="SEM226" s="170"/>
      <c r="SEN226" s="170"/>
      <c r="SEO226" s="170"/>
      <c r="SEP226" s="170"/>
      <c r="SEQ226" s="170"/>
      <c r="SER226" s="170"/>
      <c r="SES226" s="170"/>
      <c r="SET226" s="170"/>
      <c r="SEU226" s="170"/>
      <c r="SEV226" s="170"/>
      <c r="SEW226" s="170"/>
      <c r="SEX226" s="170"/>
      <c r="SEY226" s="170"/>
      <c r="SEZ226" s="170"/>
      <c r="SFA226" s="170"/>
      <c r="SFB226" s="170"/>
      <c r="SFC226" s="170"/>
      <c r="SFD226" s="170"/>
      <c r="SFE226" s="170"/>
      <c r="SFF226" s="170"/>
      <c r="SFG226" s="170"/>
      <c r="SFH226" s="170"/>
      <c r="SFI226" s="170"/>
      <c r="SFJ226" s="170"/>
      <c r="SFK226" s="170"/>
      <c r="SFL226" s="170"/>
      <c r="SFM226" s="170"/>
      <c r="SFN226" s="170"/>
      <c r="SFO226" s="170"/>
      <c r="SFP226" s="170"/>
      <c r="SFQ226" s="170"/>
      <c r="SFR226" s="170"/>
      <c r="SFS226" s="170"/>
      <c r="SFT226" s="170"/>
      <c r="SFU226" s="170"/>
      <c r="SFV226" s="170"/>
      <c r="SFW226" s="170"/>
      <c r="SFX226" s="170"/>
      <c r="SFY226" s="170"/>
      <c r="SFZ226" s="170"/>
      <c r="SGA226" s="170"/>
      <c r="SGB226" s="170"/>
      <c r="SGC226" s="170"/>
      <c r="SGD226" s="170"/>
      <c r="SGE226" s="170"/>
      <c r="SGF226" s="170"/>
      <c r="SGG226" s="170"/>
      <c r="SGH226" s="170"/>
      <c r="SGI226" s="170"/>
      <c r="SGJ226" s="170"/>
      <c r="SGK226" s="170"/>
      <c r="SGL226" s="170"/>
      <c r="SGM226" s="170"/>
      <c r="SGN226" s="170"/>
      <c r="SGO226" s="170"/>
      <c r="SGP226" s="170"/>
      <c r="SGQ226" s="170"/>
      <c r="SGR226" s="170"/>
      <c r="SGS226" s="170"/>
      <c r="SGT226" s="170"/>
      <c r="SGU226" s="170"/>
      <c r="SGV226" s="170"/>
      <c r="SGW226" s="170"/>
      <c r="SGX226" s="170"/>
      <c r="SGY226" s="170"/>
      <c r="SGZ226" s="170"/>
      <c r="SHA226" s="170"/>
      <c r="SHB226" s="170"/>
      <c r="SHC226" s="170"/>
      <c r="SHD226" s="170"/>
      <c r="SHE226" s="170"/>
      <c r="SHF226" s="170"/>
      <c r="SHG226" s="170"/>
      <c r="SHH226" s="170"/>
      <c r="SHI226" s="170"/>
      <c r="SHJ226" s="170"/>
      <c r="SHK226" s="170"/>
      <c r="SHL226" s="170"/>
      <c r="SHM226" s="170"/>
      <c r="SHN226" s="170"/>
      <c r="SHO226" s="170"/>
      <c r="SHP226" s="170"/>
      <c r="SHQ226" s="170"/>
      <c r="SHR226" s="170"/>
      <c r="SHS226" s="170"/>
      <c r="SHT226" s="170"/>
      <c r="SHU226" s="170"/>
      <c r="SHV226" s="170"/>
      <c r="SHW226" s="170"/>
      <c r="SHX226" s="170"/>
      <c r="SHY226" s="170"/>
      <c r="SHZ226" s="170"/>
      <c r="SIA226" s="170"/>
      <c r="SIB226" s="170"/>
      <c r="SIC226" s="170"/>
      <c r="SID226" s="170"/>
      <c r="SIE226" s="170"/>
      <c r="SIF226" s="170"/>
      <c r="SIG226" s="170"/>
      <c r="SIH226" s="170"/>
      <c r="SII226" s="170"/>
      <c r="SIJ226" s="170"/>
      <c r="SIK226" s="170"/>
      <c r="SIL226" s="170"/>
      <c r="SIM226" s="170"/>
      <c r="SIN226" s="170"/>
      <c r="SIO226" s="170"/>
      <c r="SIP226" s="170"/>
      <c r="SIQ226" s="170"/>
      <c r="SIR226" s="170"/>
      <c r="SIS226" s="170"/>
      <c r="SIT226" s="170"/>
      <c r="SIU226" s="170"/>
      <c r="SIV226" s="170"/>
      <c r="SIW226" s="170"/>
      <c r="SIX226" s="170"/>
      <c r="SIY226" s="170"/>
      <c r="SIZ226" s="170"/>
      <c r="SJA226" s="170"/>
      <c r="SJB226" s="170"/>
      <c r="SJC226" s="170"/>
      <c r="SJD226" s="170"/>
      <c r="SJE226" s="170"/>
      <c r="SJF226" s="170"/>
      <c r="SJG226" s="170"/>
      <c r="SJH226" s="170"/>
      <c r="SJI226" s="170"/>
      <c r="SJJ226" s="170"/>
      <c r="SJK226" s="170"/>
      <c r="SJL226" s="170"/>
      <c r="SJM226" s="170"/>
      <c r="SJN226" s="170"/>
      <c r="SJO226" s="170"/>
      <c r="SJP226" s="170"/>
      <c r="SJQ226" s="170"/>
      <c r="SJR226" s="170"/>
      <c r="SJS226" s="170"/>
      <c r="SJT226" s="170"/>
      <c r="SJU226" s="170"/>
      <c r="SJV226" s="170"/>
      <c r="SJW226" s="170"/>
      <c r="SJX226" s="170"/>
      <c r="SJY226" s="170"/>
      <c r="SJZ226" s="170"/>
      <c r="SKA226" s="170"/>
      <c r="SKB226" s="170"/>
      <c r="SKC226" s="170"/>
      <c r="SKD226" s="170"/>
      <c r="SKE226" s="170"/>
      <c r="SKF226" s="170"/>
      <c r="SKG226" s="170"/>
      <c r="SKH226" s="170"/>
      <c r="SKI226" s="170"/>
      <c r="SKJ226" s="170"/>
      <c r="SKK226" s="170"/>
      <c r="SKL226" s="170"/>
      <c r="SKM226" s="170"/>
      <c r="SKN226" s="170"/>
      <c r="SKO226" s="170"/>
      <c r="SKP226" s="170"/>
      <c r="SKQ226" s="170"/>
      <c r="SKR226" s="170"/>
      <c r="SKS226" s="170"/>
      <c r="SKT226" s="170"/>
      <c r="SKU226" s="170"/>
      <c r="SKV226" s="170"/>
      <c r="SKW226" s="170"/>
      <c r="SKX226" s="170"/>
      <c r="SKY226" s="170"/>
      <c r="SKZ226" s="170"/>
      <c r="SLA226" s="170"/>
      <c r="SLB226" s="170"/>
      <c r="SLC226" s="170"/>
      <c r="SLD226" s="170"/>
      <c r="SLE226" s="170"/>
      <c r="SLF226" s="170"/>
      <c r="SLG226" s="170"/>
      <c r="SLH226" s="170"/>
      <c r="SLI226" s="170"/>
      <c r="SLJ226" s="170"/>
      <c r="SLK226" s="170"/>
      <c r="SLL226" s="170"/>
      <c r="SLM226" s="170"/>
      <c r="SLN226" s="170"/>
      <c r="SLO226" s="170"/>
      <c r="SLP226" s="170"/>
      <c r="SLQ226" s="170"/>
      <c r="SLR226" s="170"/>
      <c r="SLS226" s="170"/>
      <c r="SLT226" s="170"/>
      <c r="SLU226" s="170"/>
      <c r="SLV226" s="170"/>
      <c r="SLW226" s="170"/>
      <c r="SLX226" s="170"/>
      <c r="SLY226" s="170"/>
      <c r="SLZ226" s="170"/>
      <c r="SMA226" s="170"/>
      <c r="SMB226" s="170"/>
      <c r="SMC226" s="170"/>
      <c r="SMD226" s="170"/>
      <c r="SME226" s="170"/>
      <c r="SMF226" s="170"/>
      <c r="SMG226" s="170"/>
      <c r="SMH226" s="170"/>
      <c r="SMI226" s="170"/>
      <c r="SMJ226" s="170"/>
      <c r="SMK226" s="170"/>
      <c r="SML226" s="170"/>
      <c r="SMM226" s="170"/>
      <c r="SMN226" s="170"/>
      <c r="SMO226" s="170"/>
      <c r="SMP226" s="170"/>
      <c r="SMQ226" s="170"/>
      <c r="SMR226" s="170"/>
      <c r="SMS226" s="170"/>
      <c r="SMT226" s="170"/>
      <c r="SMU226" s="170"/>
      <c r="SMV226" s="170"/>
      <c r="SMW226" s="170"/>
      <c r="SMX226" s="170"/>
      <c r="SMY226" s="170"/>
      <c r="SMZ226" s="170"/>
      <c r="SNA226" s="170"/>
      <c r="SNB226" s="170"/>
      <c r="SNC226" s="170"/>
      <c r="SND226" s="170"/>
      <c r="SNE226" s="170"/>
      <c r="SNF226" s="170"/>
      <c r="SNG226" s="170"/>
      <c r="SNH226" s="170"/>
      <c r="SNI226" s="170"/>
      <c r="SNJ226" s="170"/>
      <c r="SNK226" s="170"/>
      <c r="SNL226" s="170"/>
      <c r="SNM226" s="170"/>
      <c r="SNN226" s="170"/>
      <c r="SNO226" s="170"/>
      <c r="SNP226" s="170"/>
      <c r="SNQ226" s="170"/>
      <c r="SNR226" s="170"/>
      <c r="SNS226" s="170"/>
      <c r="SNT226" s="170"/>
      <c r="SNU226" s="170"/>
      <c r="SNV226" s="170"/>
      <c r="SNW226" s="170"/>
      <c r="SNX226" s="170"/>
      <c r="SNY226" s="170"/>
      <c r="SNZ226" s="170"/>
      <c r="SOA226" s="170"/>
      <c r="SOB226" s="170"/>
      <c r="SOC226" s="170"/>
      <c r="SOD226" s="170"/>
      <c r="SOE226" s="170"/>
      <c r="SOF226" s="170"/>
      <c r="SOG226" s="170"/>
      <c r="SOH226" s="170"/>
      <c r="SOI226" s="170"/>
      <c r="SOJ226" s="170"/>
      <c r="SOK226" s="170"/>
      <c r="SOL226" s="170"/>
      <c r="SOM226" s="170"/>
      <c r="SON226" s="170"/>
      <c r="SOO226" s="170"/>
      <c r="SOP226" s="170"/>
      <c r="SOQ226" s="170"/>
      <c r="SOR226" s="170"/>
      <c r="SOS226" s="170"/>
      <c r="SOT226" s="170"/>
      <c r="SOU226" s="170"/>
      <c r="SOV226" s="170"/>
      <c r="SOW226" s="170"/>
      <c r="SOX226" s="170"/>
      <c r="SOY226" s="170"/>
      <c r="SOZ226" s="170"/>
      <c r="SPA226" s="170"/>
      <c r="SPB226" s="170"/>
      <c r="SPC226" s="170"/>
      <c r="SPD226" s="170"/>
      <c r="SPE226" s="170"/>
      <c r="SPF226" s="170"/>
      <c r="SPG226" s="170"/>
      <c r="SPH226" s="170"/>
      <c r="SPI226" s="170"/>
      <c r="SPJ226" s="170"/>
      <c r="SPK226" s="170"/>
      <c r="SPL226" s="170"/>
      <c r="SPM226" s="170"/>
      <c r="SPN226" s="170"/>
      <c r="SPO226" s="170"/>
      <c r="SPP226" s="170"/>
      <c r="SPQ226" s="170"/>
      <c r="SPR226" s="170"/>
      <c r="SPS226" s="170"/>
      <c r="SPT226" s="170"/>
      <c r="SPU226" s="170"/>
      <c r="SPV226" s="170"/>
      <c r="SPW226" s="170"/>
      <c r="SPX226" s="170"/>
      <c r="SPY226" s="170"/>
      <c r="SPZ226" s="170"/>
      <c r="SQA226" s="170"/>
      <c r="SQB226" s="170"/>
      <c r="SQC226" s="170"/>
      <c r="SQD226" s="170"/>
      <c r="SQE226" s="170"/>
      <c r="SQF226" s="170"/>
      <c r="SQG226" s="170"/>
      <c r="SQH226" s="170"/>
      <c r="SQI226" s="170"/>
      <c r="SQJ226" s="170"/>
      <c r="SQK226" s="170"/>
      <c r="SQL226" s="170"/>
      <c r="SQM226" s="170"/>
      <c r="SQN226" s="170"/>
      <c r="SQO226" s="170"/>
      <c r="SQP226" s="170"/>
      <c r="SQQ226" s="170"/>
      <c r="SQR226" s="170"/>
      <c r="SQS226" s="170"/>
      <c r="SQT226" s="170"/>
      <c r="SQU226" s="170"/>
      <c r="SQV226" s="170"/>
      <c r="SQW226" s="170"/>
      <c r="SQX226" s="170"/>
      <c r="SQY226" s="170"/>
      <c r="SQZ226" s="170"/>
      <c r="SRA226" s="170"/>
      <c r="SRB226" s="170"/>
      <c r="SRC226" s="170"/>
      <c r="SRD226" s="170"/>
      <c r="SRE226" s="170"/>
      <c r="SRF226" s="170"/>
      <c r="SRG226" s="170"/>
      <c r="SRH226" s="170"/>
      <c r="SRI226" s="170"/>
      <c r="SRJ226" s="170"/>
      <c r="SRK226" s="170"/>
      <c r="SRL226" s="170"/>
      <c r="SRM226" s="170"/>
      <c r="SRN226" s="170"/>
      <c r="SRO226" s="170"/>
      <c r="SRP226" s="170"/>
      <c r="SRQ226" s="170"/>
      <c r="SRR226" s="170"/>
      <c r="SRS226" s="170"/>
      <c r="SRT226" s="170"/>
      <c r="SRU226" s="170"/>
      <c r="SRV226" s="170"/>
      <c r="SRW226" s="170"/>
      <c r="SRX226" s="170"/>
      <c r="SRY226" s="170"/>
      <c r="SRZ226" s="170"/>
      <c r="SSA226" s="170"/>
      <c r="SSB226" s="170"/>
      <c r="SSC226" s="170"/>
      <c r="SSD226" s="170"/>
      <c r="SSE226" s="170"/>
      <c r="SSF226" s="170"/>
      <c r="SSG226" s="170"/>
      <c r="SSH226" s="170"/>
      <c r="SSI226" s="170"/>
      <c r="SSJ226" s="170"/>
      <c r="SSK226" s="170"/>
      <c r="SSL226" s="170"/>
      <c r="SSM226" s="170"/>
      <c r="SSN226" s="170"/>
      <c r="SSO226" s="170"/>
      <c r="SSP226" s="170"/>
      <c r="SSQ226" s="170"/>
      <c r="SSR226" s="170"/>
      <c r="SSS226" s="170"/>
      <c r="SST226" s="170"/>
      <c r="SSU226" s="170"/>
      <c r="SSV226" s="170"/>
      <c r="SSW226" s="170"/>
      <c r="SSX226" s="170"/>
      <c r="SSY226" s="170"/>
      <c r="SSZ226" s="170"/>
      <c r="STA226" s="170"/>
      <c r="STB226" s="170"/>
      <c r="STC226" s="170"/>
      <c r="STD226" s="170"/>
      <c r="STE226" s="170"/>
      <c r="STF226" s="170"/>
      <c r="STG226" s="170"/>
      <c r="STH226" s="170"/>
      <c r="STI226" s="170"/>
      <c r="STJ226" s="170"/>
      <c r="STK226" s="170"/>
      <c r="STL226" s="170"/>
      <c r="STM226" s="170"/>
      <c r="STN226" s="170"/>
      <c r="STO226" s="170"/>
      <c r="STP226" s="170"/>
      <c r="STQ226" s="170"/>
      <c r="STR226" s="170"/>
      <c r="STS226" s="170"/>
      <c r="STT226" s="170"/>
      <c r="STU226" s="170"/>
      <c r="STV226" s="170"/>
      <c r="STW226" s="170"/>
      <c r="STX226" s="170"/>
      <c r="STY226" s="170"/>
      <c r="STZ226" s="170"/>
      <c r="SUA226" s="170"/>
      <c r="SUB226" s="170"/>
      <c r="SUC226" s="170"/>
      <c r="SUD226" s="170"/>
      <c r="SUE226" s="170"/>
      <c r="SUF226" s="170"/>
      <c r="SUG226" s="170"/>
      <c r="SUH226" s="170"/>
      <c r="SUI226" s="170"/>
      <c r="SUJ226" s="170"/>
      <c r="SUK226" s="170"/>
      <c r="SUL226" s="170"/>
      <c r="SUM226" s="170"/>
      <c r="SUN226" s="170"/>
      <c r="SUO226" s="170"/>
      <c r="SUP226" s="170"/>
      <c r="SUQ226" s="170"/>
      <c r="SUR226" s="170"/>
      <c r="SUS226" s="170"/>
      <c r="SUT226" s="170"/>
      <c r="SUU226" s="170"/>
      <c r="SUV226" s="170"/>
      <c r="SUW226" s="170"/>
      <c r="SUX226" s="170"/>
      <c r="SUY226" s="170"/>
      <c r="SUZ226" s="170"/>
      <c r="SVA226" s="170"/>
      <c r="SVB226" s="170"/>
      <c r="SVC226" s="170"/>
      <c r="SVD226" s="170"/>
      <c r="SVE226" s="170"/>
      <c r="SVF226" s="170"/>
      <c r="SVG226" s="170"/>
      <c r="SVH226" s="170"/>
      <c r="SVI226" s="170"/>
      <c r="SVJ226" s="170"/>
      <c r="SVK226" s="170"/>
      <c r="SVL226" s="170"/>
      <c r="SVM226" s="170"/>
      <c r="SVN226" s="170"/>
      <c r="SVO226" s="170"/>
      <c r="SVP226" s="170"/>
      <c r="SVQ226" s="170"/>
      <c r="SVR226" s="170"/>
      <c r="SVS226" s="170"/>
      <c r="SVT226" s="170"/>
      <c r="SVU226" s="170"/>
      <c r="SVV226" s="170"/>
      <c r="SVW226" s="170"/>
      <c r="SVX226" s="170"/>
      <c r="SVY226" s="170"/>
      <c r="SVZ226" s="170"/>
      <c r="SWA226" s="170"/>
      <c r="SWB226" s="170"/>
      <c r="SWC226" s="170"/>
      <c r="SWD226" s="170"/>
      <c r="SWE226" s="170"/>
      <c r="SWF226" s="170"/>
      <c r="SWG226" s="170"/>
      <c r="SWH226" s="170"/>
      <c r="SWI226" s="170"/>
      <c r="SWJ226" s="170"/>
      <c r="SWK226" s="170"/>
      <c r="SWL226" s="170"/>
      <c r="SWM226" s="170"/>
      <c r="SWN226" s="170"/>
      <c r="SWO226" s="170"/>
      <c r="SWP226" s="170"/>
      <c r="SWQ226" s="170"/>
      <c r="SWR226" s="170"/>
      <c r="SWS226" s="170"/>
      <c r="SWT226" s="170"/>
      <c r="SWU226" s="170"/>
      <c r="SWV226" s="170"/>
      <c r="SWW226" s="170"/>
      <c r="SWX226" s="170"/>
      <c r="SWY226" s="170"/>
      <c r="SWZ226" s="170"/>
      <c r="SXA226" s="170"/>
      <c r="SXB226" s="170"/>
      <c r="SXC226" s="170"/>
      <c r="SXD226" s="170"/>
      <c r="SXE226" s="170"/>
      <c r="SXF226" s="170"/>
      <c r="SXG226" s="170"/>
      <c r="SXH226" s="170"/>
      <c r="SXI226" s="170"/>
      <c r="SXJ226" s="170"/>
      <c r="SXK226" s="170"/>
      <c r="SXL226" s="170"/>
      <c r="SXM226" s="170"/>
      <c r="SXN226" s="170"/>
      <c r="SXO226" s="170"/>
      <c r="SXP226" s="170"/>
      <c r="SXQ226" s="170"/>
      <c r="SXR226" s="170"/>
      <c r="SXS226" s="170"/>
      <c r="SXT226" s="170"/>
      <c r="SXU226" s="170"/>
      <c r="SXV226" s="170"/>
      <c r="SXW226" s="170"/>
      <c r="SXX226" s="170"/>
      <c r="SXY226" s="170"/>
      <c r="SXZ226" s="170"/>
      <c r="SYA226" s="170"/>
      <c r="SYB226" s="170"/>
      <c r="SYC226" s="170"/>
      <c r="SYD226" s="170"/>
      <c r="SYE226" s="170"/>
      <c r="SYF226" s="170"/>
      <c r="SYG226" s="170"/>
      <c r="SYH226" s="170"/>
      <c r="SYI226" s="170"/>
      <c r="SYJ226" s="170"/>
      <c r="SYK226" s="170"/>
      <c r="SYL226" s="170"/>
      <c r="SYM226" s="170"/>
      <c r="SYN226" s="170"/>
      <c r="SYO226" s="170"/>
      <c r="SYP226" s="170"/>
      <c r="SYQ226" s="170"/>
      <c r="SYR226" s="170"/>
      <c r="SYS226" s="170"/>
      <c r="SYT226" s="170"/>
      <c r="SYU226" s="170"/>
      <c r="SYV226" s="170"/>
      <c r="SYW226" s="170"/>
      <c r="SYX226" s="170"/>
      <c r="SYY226" s="170"/>
      <c r="SYZ226" s="170"/>
      <c r="SZA226" s="170"/>
      <c r="SZB226" s="170"/>
      <c r="SZC226" s="170"/>
      <c r="SZD226" s="170"/>
      <c r="SZE226" s="170"/>
      <c r="SZF226" s="170"/>
      <c r="SZG226" s="170"/>
      <c r="SZH226" s="170"/>
      <c r="SZI226" s="170"/>
      <c r="SZJ226" s="170"/>
      <c r="SZK226" s="170"/>
      <c r="SZL226" s="170"/>
      <c r="SZM226" s="170"/>
      <c r="SZN226" s="170"/>
      <c r="SZO226" s="170"/>
      <c r="SZP226" s="170"/>
      <c r="SZQ226" s="170"/>
      <c r="SZR226" s="170"/>
      <c r="SZS226" s="170"/>
      <c r="SZT226" s="170"/>
      <c r="SZU226" s="170"/>
      <c r="SZV226" s="170"/>
      <c r="SZW226" s="170"/>
      <c r="SZX226" s="170"/>
      <c r="SZY226" s="170"/>
      <c r="SZZ226" s="170"/>
      <c r="TAA226" s="170"/>
      <c r="TAB226" s="170"/>
      <c r="TAC226" s="170"/>
      <c r="TAD226" s="170"/>
      <c r="TAE226" s="170"/>
      <c r="TAF226" s="170"/>
      <c r="TAG226" s="170"/>
      <c r="TAH226" s="170"/>
      <c r="TAI226" s="170"/>
      <c r="TAJ226" s="170"/>
      <c r="TAK226" s="170"/>
      <c r="TAL226" s="170"/>
      <c r="TAM226" s="170"/>
      <c r="TAN226" s="170"/>
      <c r="TAO226" s="170"/>
      <c r="TAP226" s="170"/>
      <c r="TAQ226" s="170"/>
      <c r="TAR226" s="170"/>
      <c r="TAS226" s="170"/>
      <c r="TAT226" s="170"/>
      <c r="TAU226" s="170"/>
      <c r="TAV226" s="170"/>
      <c r="TAW226" s="170"/>
      <c r="TAX226" s="170"/>
      <c r="TAY226" s="170"/>
      <c r="TAZ226" s="170"/>
      <c r="TBA226" s="170"/>
      <c r="TBB226" s="170"/>
      <c r="TBC226" s="170"/>
      <c r="TBD226" s="170"/>
      <c r="TBE226" s="170"/>
      <c r="TBF226" s="170"/>
      <c r="TBG226" s="170"/>
      <c r="TBH226" s="170"/>
      <c r="TBI226" s="170"/>
      <c r="TBJ226" s="170"/>
      <c r="TBK226" s="170"/>
      <c r="TBL226" s="170"/>
      <c r="TBM226" s="170"/>
      <c r="TBN226" s="170"/>
      <c r="TBO226" s="170"/>
      <c r="TBP226" s="170"/>
      <c r="TBQ226" s="170"/>
      <c r="TBR226" s="170"/>
      <c r="TBS226" s="170"/>
      <c r="TBT226" s="170"/>
      <c r="TBU226" s="170"/>
      <c r="TBV226" s="170"/>
      <c r="TBW226" s="170"/>
      <c r="TBX226" s="170"/>
      <c r="TBY226" s="170"/>
      <c r="TBZ226" s="170"/>
      <c r="TCA226" s="170"/>
      <c r="TCB226" s="170"/>
      <c r="TCC226" s="170"/>
      <c r="TCD226" s="170"/>
      <c r="TCE226" s="170"/>
      <c r="TCF226" s="170"/>
      <c r="TCG226" s="170"/>
      <c r="TCH226" s="170"/>
      <c r="TCI226" s="170"/>
      <c r="TCJ226" s="170"/>
      <c r="TCK226" s="170"/>
      <c r="TCL226" s="170"/>
      <c r="TCM226" s="170"/>
      <c r="TCN226" s="170"/>
      <c r="TCO226" s="170"/>
      <c r="TCP226" s="170"/>
      <c r="TCQ226" s="170"/>
      <c r="TCR226" s="170"/>
      <c r="TCS226" s="170"/>
      <c r="TCT226" s="170"/>
      <c r="TCU226" s="170"/>
      <c r="TCV226" s="170"/>
      <c r="TCW226" s="170"/>
      <c r="TCX226" s="170"/>
      <c r="TCY226" s="170"/>
      <c r="TCZ226" s="170"/>
      <c r="TDA226" s="170"/>
      <c r="TDB226" s="170"/>
      <c r="TDC226" s="170"/>
      <c r="TDD226" s="170"/>
      <c r="TDE226" s="170"/>
      <c r="TDF226" s="170"/>
      <c r="TDG226" s="170"/>
      <c r="TDH226" s="170"/>
      <c r="TDI226" s="170"/>
      <c r="TDJ226" s="170"/>
      <c r="TDK226" s="170"/>
      <c r="TDL226" s="170"/>
      <c r="TDM226" s="170"/>
      <c r="TDN226" s="170"/>
      <c r="TDO226" s="170"/>
      <c r="TDP226" s="170"/>
      <c r="TDQ226" s="170"/>
      <c r="TDR226" s="170"/>
      <c r="TDS226" s="170"/>
      <c r="TDT226" s="170"/>
      <c r="TDU226" s="170"/>
      <c r="TDV226" s="170"/>
      <c r="TDW226" s="170"/>
      <c r="TDX226" s="170"/>
      <c r="TDY226" s="170"/>
      <c r="TDZ226" s="170"/>
      <c r="TEA226" s="170"/>
      <c r="TEB226" s="170"/>
      <c r="TEC226" s="170"/>
      <c r="TED226" s="170"/>
      <c r="TEE226" s="170"/>
      <c r="TEF226" s="170"/>
      <c r="TEG226" s="170"/>
      <c r="TEH226" s="170"/>
      <c r="TEI226" s="170"/>
      <c r="TEJ226" s="170"/>
      <c r="TEK226" s="170"/>
      <c r="TEL226" s="170"/>
      <c r="TEM226" s="170"/>
      <c r="TEN226" s="170"/>
      <c r="TEO226" s="170"/>
      <c r="TEP226" s="170"/>
      <c r="TEQ226" s="170"/>
      <c r="TER226" s="170"/>
      <c r="TES226" s="170"/>
      <c r="TET226" s="170"/>
      <c r="TEU226" s="170"/>
      <c r="TEV226" s="170"/>
      <c r="TEW226" s="170"/>
      <c r="TEX226" s="170"/>
      <c r="TEY226" s="170"/>
      <c r="TEZ226" s="170"/>
      <c r="TFA226" s="170"/>
      <c r="TFB226" s="170"/>
      <c r="TFC226" s="170"/>
      <c r="TFD226" s="170"/>
      <c r="TFE226" s="170"/>
      <c r="TFF226" s="170"/>
      <c r="TFG226" s="170"/>
      <c r="TFH226" s="170"/>
      <c r="TFI226" s="170"/>
      <c r="TFJ226" s="170"/>
      <c r="TFK226" s="170"/>
      <c r="TFL226" s="170"/>
      <c r="TFM226" s="170"/>
      <c r="TFN226" s="170"/>
      <c r="TFO226" s="170"/>
      <c r="TFP226" s="170"/>
      <c r="TFQ226" s="170"/>
      <c r="TFR226" s="170"/>
      <c r="TFS226" s="170"/>
      <c r="TFT226" s="170"/>
      <c r="TFU226" s="170"/>
      <c r="TFV226" s="170"/>
      <c r="TFW226" s="170"/>
      <c r="TFX226" s="170"/>
      <c r="TFY226" s="170"/>
      <c r="TFZ226" s="170"/>
      <c r="TGA226" s="170"/>
      <c r="TGB226" s="170"/>
      <c r="TGC226" s="170"/>
      <c r="TGD226" s="170"/>
      <c r="TGE226" s="170"/>
      <c r="TGF226" s="170"/>
      <c r="TGG226" s="170"/>
      <c r="TGH226" s="170"/>
      <c r="TGI226" s="170"/>
      <c r="TGJ226" s="170"/>
      <c r="TGK226" s="170"/>
      <c r="TGL226" s="170"/>
      <c r="TGM226" s="170"/>
      <c r="TGN226" s="170"/>
      <c r="TGO226" s="170"/>
      <c r="TGP226" s="170"/>
      <c r="TGQ226" s="170"/>
      <c r="TGR226" s="170"/>
      <c r="TGS226" s="170"/>
      <c r="TGT226" s="170"/>
      <c r="TGU226" s="170"/>
      <c r="TGV226" s="170"/>
      <c r="TGW226" s="170"/>
      <c r="TGX226" s="170"/>
      <c r="TGY226" s="170"/>
      <c r="TGZ226" s="170"/>
      <c r="THA226" s="170"/>
      <c r="THB226" s="170"/>
      <c r="THC226" s="170"/>
      <c r="THD226" s="170"/>
      <c r="THE226" s="170"/>
      <c r="THF226" s="170"/>
      <c r="THG226" s="170"/>
      <c r="THH226" s="170"/>
      <c r="THI226" s="170"/>
      <c r="THJ226" s="170"/>
      <c r="THK226" s="170"/>
      <c r="THL226" s="170"/>
      <c r="THM226" s="170"/>
      <c r="THN226" s="170"/>
      <c r="THO226" s="170"/>
      <c r="THP226" s="170"/>
      <c r="THQ226" s="170"/>
      <c r="THR226" s="170"/>
      <c r="THS226" s="170"/>
      <c r="THT226" s="170"/>
      <c r="THU226" s="170"/>
      <c r="THV226" s="170"/>
      <c r="THW226" s="170"/>
      <c r="THX226" s="170"/>
      <c r="THY226" s="170"/>
      <c r="THZ226" s="170"/>
      <c r="TIA226" s="170"/>
      <c r="TIB226" s="170"/>
      <c r="TIC226" s="170"/>
      <c r="TID226" s="170"/>
      <c r="TIE226" s="170"/>
      <c r="TIF226" s="170"/>
      <c r="TIG226" s="170"/>
      <c r="TIH226" s="170"/>
      <c r="TII226" s="170"/>
      <c r="TIJ226" s="170"/>
      <c r="TIK226" s="170"/>
      <c r="TIL226" s="170"/>
      <c r="TIM226" s="170"/>
      <c r="TIN226" s="170"/>
      <c r="TIO226" s="170"/>
      <c r="TIP226" s="170"/>
      <c r="TIQ226" s="170"/>
      <c r="TIR226" s="170"/>
      <c r="TIS226" s="170"/>
      <c r="TIT226" s="170"/>
      <c r="TIU226" s="170"/>
      <c r="TIV226" s="170"/>
      <c r="TIW226" s="170"/>
      <c r="TIX226" s="170"/>
      <c r="TIY226" s="170"/>
      <c r="TIZ226" s="170"/>
      <c r="TJA226" s="170"/>
      <c r="TJB226" s="170"/>
      <c r="TJC226" s="170"/>
      <c r="TJD226" s="170"/>
      <c r="TJE226" s="170"/>
      <c r="TJF226" s="170"/>
      <c r="TJG226" s="170"/>
      <c r="TJH226" s="170"/>
      <c r="TJI226" s="170"/>
      <c r="TJJ226" s="170"/>
      <c r="TJK226" s="170"/>
      <c r="TJL226" s="170"/>
      <c r="TJM226" s="170"/>
      <c r="TJN226" s="170"/>
      <c r="TJO226" s="170"/>
      <c r="TJP226" s="170"/>
      <c r="TJQ226" s="170"/>
      <c r="TJR226" s="170"/>
      <c r="TJS226" s="170"/>
      <c r="TJT226" s="170"/>
      <c r="TJU226" s="170"/>
      <c r="TJV226" s="170"/>
      <c r="TJW226" s="170"/>
      <c r="TJX226" s="170"/>
      <c r="TJY226" s="170"/>
      <c r="TJZ226" s="170"/>
      <c r="TKA226" s="170"/>
      <c r="TKB226" s="170"/>
      <c r="TKC226" s="170"/>
      <c r="TKD226" s="170"/>
      <c r="TKE226" s="170"/>
      <c r="TKF226" s="170"/>
      <c r="TKG226" s="170"/>
      <c r="TKH226" s="170"/>
      <c r="TKI226" s="170"/>
      <c r="TKJ226" s="170"/>
      <c r="TKK226" s="170"/>
      <c r="TKL226" s="170"/>
      <c r="TKM226" s="170"/>
      <c r="TKN226" s="170"/>
      <c r="TKO226" s="170"/>
      <c r="TKP226" s="170"/>
      <c r="TKQ226" s="170"/>
      <c r="TKR226" s="170"/>
      <c r="TKS226" s="170"/>
      <c r="TKT226" s="170"/>
      <c r="TKU226" s="170"/>
      <c r="TKV226" s="170"/>
      <c r="TKW226" s="170"/>
      <c r="TKX226" s="170"/>
      <c r="TKY226" s="170"/>
      <c r="TKZ226" s="170"/>
      <c r="TLA226" s="170"/>
      <c r="TLB226" s="170"/>
      <c r="TLC226" s="170"/>
      <c r="TLD226" s="170"/>
      <c r="TLE226" s="170"/>
      <c r="TLF226" s="170"/>
      <c r="TLG226" s="170"/>
      <c r="TLH226" s="170"/>
      <c r="TLI226" s="170"/>
      <c r="TLJ226" s="170"/>
      <c r="TLK226" s="170"/>
      <c r="TLL226" s="170"/>
      <c r="TLM226" s="170"/>
      <c r="TLN226" s="170"/>
      <c r="TLO226" s="170"/>
      <c r="TLP226" s="170"/>
      <c r="TLQ226" s="170"/>
      <c r="TLR226" s="170"/>
      <c r="TLS226" s="170"/>
      <c r="TLT226" s="170"/>
      <c r="TLU226" s="170"/>
      <c r="TLV226" s="170"/>
      <c r="TLW226" s="170"/>
      <c r="TLX226" s="170"/>
      <c r="TLY226" s="170"/>
      <c r="TLZ226" s="170"/>
      <c r="TMA226" s="170"/>
      <c r="TMB226" s="170"/>
      <c r="TMC226" s="170"/>
      <c r="TMD226" s="170"/>
      <c r="TME226" s="170"/>
      <c r="TMF226" s="170"/>
      <c r="TMG226" s="170"/>
      <c r="TMH226" s="170"/>
      <c r="TMI226" s="170"/>
      <c r="TMJ226" s="170"/>
      <c r="TMK226" s="170"/>
      <c r="TML226" s="170"/>
      <c r="TMM226" s="170"/>
      <c r="TMN226" s="170"/>
      <c r="TMO226" s="170"/>
      <c r="TMP226" s="170"/>
      <c r="TMQ226" s="170"/>
      <c r="TMR226" s="170"/>
      <c r="TMS226" s="170"/>
      <c r="TMT226" s="170"/>
      <c r="TMU226" s="170"/>
      <c r="TMV226" s="170"/>
      <c r="TMW226" s="170"/>
      <c r="TMX226" s="170"/>
      <c r="TMY226" s="170"/>
      <c r="TMZ226" s="170"/>
      <c r="TNA226" s="170"/>
      <c r="TNB226" s="170"/>
      <c r="TNC226" s="170"/>
      <c r="TND226" s="170"/>
      <c r="TNE226" s="170"/>
      <c r="TNF226" s="170"/>
      <c r="TNG226" s="170"/>
      <c r="TNH226" s="170"/>
      <c r="TNI226" s="170"/>
      <c r="TNJ226" s="170"/>
      <c r="TNK226" s="170"/>
      <c r="TNL226" s="170"/>
      <c r="TNM226" s="170"/>
      <c r="TNN226" s="170"/>
      <c r="TNO226" s="170"/>
      <c r="TNP226" s="170"/>
      <c r="TNQ226" s="170"/>
      <c r="TNR226" s="170"/>
      <c r="TNS226" s="170"/>
      <c r="TNT226" s="170"/>
      <c r="TNU226" s="170"/>
      <c r="TNV226" s="170"/>
      <c r="TNW226" s="170"/>
      <c r="TNX226" s="170"/>
      <c r="TNY226" s="170"/>
      <c r="TNZ226" s="170"/>
      <c r="TOA226" s="170"/>
      <c r="TOB226" s="170"/>
      <c r="TOC226" s="170"/>
      <c r="TOD226" s="170"/>
      <c r="TOE226" s="170"/>
      <c r="TOF226" s="170"/>
      <c r="TOG226" s="170"/>
      <c r="TOH226" s="170"/>
      <c r="TOI226" s="170"/>
      <c r="TOJ226" s="170"/>
      <c r="TOK226" s="170"/>
      <c r="TOL226" s="170"/>
      <c r="TOM226" s="170"/>
      <c r="TON226" s="170"/>
      <c r="TOO226" s="170"/>
      <c r="TOP226" s="170"/>
      <c r="TOQ226" s="170"/>
      <c r="TOR226" s="170"/>
      <c r="TOS226" s="170"/>
      <c r="TOT226" s="170"/>
      <c r="TOU226" s="170"/>
      <c r="TOV226" s="170"/>
      <c r="TOW226" s="170"/>
      <c r="TOX226" s="170"/>
      <c r="TOY226" s="170"/>
      <c r="TOZ226" s="170"/>
      <c r="TPA226" s="170"/>
      <c r="TPB226" s="170"/>
      <c r="TPC226" s="170"/>
      <c r="TPD226" s="170"/>
      <c r="TPE226" s="170"/>
      <c r="TPF226" s="170"/>
      <c r="TPG226" s="170"/>
      <c r="TPH226" s="170"/>
      <c r="TPI226" s="170"/>
      <c r="TPJ226" s="170"/>
      <c r="TPK226" s="170"/>
      <c r="TPL226" s="170"/>
      <c r="TPM226" s="170"/>
      <c r="TPN226" s="170"/>
      <c r="TPO226" s="170"/>
      <c r="TPP226" s="170"/>
      <c r="TPQ226" s="170"/>
      <c r="TPR226" s="170"/>
      <c r="TPS226" s="170"/>
      <c r="TPT226" s="170"/>
      <c r="TPU226" s="170"/>
      <c r="TPV226" s="170"/>
      <c r="TPW226" s="170"/>
      <c r="TPX226" s="170"/>
      <c r="TPY226" s="170"/>
      <c r="TPZ226" s="170"/>
      <c r="TQA226" s="170"/>
      <c r="TQB226" s="170"/>
      <c r="TQC226" s="170"/>
      <c r="TQD226" s="170"/>
      <c r="TQE226" s="170"/>
      <c r="TQF226" s="170"/>
      <c r="TQG226" s="170"/>
      <c r="TQH226" s="170"/>
      <c r="TQI226" s="170"/>
      <c r="TQJ226" s="170"/>
      <c r="TQK226" s="170"/>
      <c r="TQL226" s="170"/>
      <c r="TQM226" s="170"/>
      <c r="TQN226" s="170"/>
      <c r="TQO226" s="170"/>
      <c r="TQP226" s="170"/>
      <c r="TQQ226" s="170"/>
      <c r="TQR226" s="170"/>
      <c r="TQS226" s="170"/>
      <c r="TQT226" s="170"/>
      <c r="TQU226" s="170"/>
      <c r="TQV226" s="170"/>
      <c r="TQW226" s="170"/>
      <c r="TQX226" s="170"/>
      <c r="TQY226" s="170"/>
      <c r="TQZ226" s="170"/>
      <c r="TRA226" s="170"/>
      <c r="TRB226" s="170"/>
      <c r="TRC226" s="170"/>
      <c r="TRD226" s="170"/>
      <c r="TRE226" s="170"/>
      <c r="TRF226" s="170"/>
      <c r="TRG226" s="170"/>
      <c r="TRH226" s="170"/>
      <c r="TRI226" s="170"/>
      <c r="TRJ226" s="170"/>
      <c r="TRK226" s="170"/>
      <c r="TRL226" s="170"/>
      <c r="TRM226" s="170"/>
      <c r="TRN226" s="170"/>
      <c r="TRO226" s="170"/>
      <c r="TRP226" s="170"/>
      <c r="TRQ226" s="170"/>
      <c r="TRR226" s="170"/>
      <c r="TRS226" s="170"/>
      <c r="TRT226" s="170"/>
      <c r="TRU226" s="170"/>
      <c r="TRV226" s="170"/>
      <c r="TRW226" s="170"/>
      <c r="TRX226" s="170"/>
      <c r="TRY226" s="170"/>
      <c r="TRZ226" s="170"/>
      <c r="TSA226" s="170"/>
      <c r="TSB226" s="170"/>
      <c r="TSC226" s="170"/>
      <c r="TSD226" s="170"/>
      <c r="TSE226" s="170"/>
      <c r="TSF226" s="170"/>
      <c r="TSG226" s="170"/>
      <c r="TSH226" s="170"/>
      <c r="TSI226" s="170"/>
      <c r="TSJ226" s="170"/>
      <c r="TSK226" s="170"/>
      <c r="TSL226" s="170"/>
      <c r="TSM226" s="170"/>
      <c r="TSN226" s="170"/>
      <c r="TSO226" s="170"/>
      <c r="TSP226" s="170"/>
      <c r="TSQ226" s="170"/>
      <c r="TSR226" s="170"/>
      <c r="TSS226" s="170"/>
      <c r="TST226" s="170"/>
      <c r="TSU226" s="170"/>
      <c r="TSV226" s="170"/>
      <c r="TSW226" s="170"/>
      <c r="TSX226" s="170"/>
      <c r="TSY226" s="170"/>
      <c r="TSZ226" s="170"/>
      <c r="TTA226" s="170"/>
      <c r="TTB226" s="170"/>
      <c r="TTC226" s="170"/>
      <c r="TTD226" s="170"/>
      <c r="TTE226" s="170"/>
      <c r="TTF226" s="170"/>
      <c r="TTG226" s="170"/>
      <c r="TTH226" s="170"/>
      <c r="TTI226" s="170"/>
      <c r="TTJ226" s="170"/>
      <c r="TTK226" s="170"/>
      <c r="TTL226" s="170"/>
      <c r="TTM226" s="170"/>
      <c r="TTN226" s="170"/>
      <c r="TTO226" s="170"/>
      <c r="TTP226" s="170"/>
      <c r="TTQ226" s="170"/>
      <c r="TTR226" s="170"/>
      <c r="TTS226" s="170"/>
      <c r="TTT226" s="170"/>
      <c r="TTU226" s="170"/>
      <c r="TTV226" s="170"/>
      <c r="TTW226" s="170"/>
      <c r="TTX226" s="170"/>
      <c r="TTY226" s="170"/>
      <c r="TTZ226" s="170"/>
      <c r="TUA226" s="170"/>
      <c r="TUB226" s="170"/>
      <c r="TUC226" s="170"/>
      <c r="TUD226" s="170"/>
      <c r="TUE226" s="170"/>
      <c r="TUF226" s="170"/>
      <c r="TUG226" s="170"/>
      <c r="TUH226" s="170"/>
      <c r="TUI226" s="170"/>
      <c r="TUJ226" s="170"/>
      <c r="TUK226" s="170"/>
      <c r="TUL226" s="170"/>
      <c r="TUM226" s="170"/>
      <c r="TUN226" s="170"/>
      <c r="TUO226" s="170"/>
      <c r="TUP226" s="170"/>
      <c r="TUQ226" s="170"/>
      <c r="TUR226" s="170"/>
      <c r="TUS226" s="170"/>
      <c r="TUT226" s="170"/>
      <c r="TUU226" s="170"/>
      <c r="TUV226" s="170"/>
      <c r="TUW226" s="170"/>
      <c r="TUX226" s="170"/>
      <c r="TUY226" s="170"/>
      <c r="TUZ226" s="170"/>
      <c r="TVA226" s="170"/>
      <c r="TVB226" s="170"/>
      <c r="TVC226" s="170"/>
      <c r="TVD226" s="170"/>
      <c r="TVE226" s="170"/>
      <c r="TVF226" s="170"/>
      <c r="TVG226" s="170"/>
      <c r="TVH226" s="170"/>
      <c r="TVI226" s="170"/>
      <c r="TVJ226" s="170"/>
      <c r="TVK226" s="170"/>
      <c r="TVL226" s="170"/>
      <c r="TVM226" s="170"/>
      <c r="TVN226" s="170"/>
      <c r="TVO226" s="170"/>
      <c r="TVP226" s="170"/>
      <c r="TVQ226" s="170"/>
      <c r="TVR226" s="170"/>
      <c r="TVS226" s="170"/>
      <c r="TVT226" s="170"/>
      <c r="TVU226" s="170"/>
      <c r="TVV226" s="170"/>
      <c r="TVW226" s="170"/>
      <c r="TVX226" s="170"/>
      <c r="TVY226" s="170"/>
      <c r="TVZ226" s="170"/>
      <c r="TWA226" s="170"/>
      <c r="TWB226" s="170"/>
      <c r="TWC226" s="170"/>
      <c r="TWD226" s="170"/>
      <c r="TWE226" s="170"/>
      <c r="TWF226" s="170"/>
      <c r="TWG226" s="170"/>
      <c r="TWH226" s="170"/>
      <c r="TWI226" s="170"/>
      <c r="TWJ226" s="170"/>
      <c r="TWK226" s="170"/>
      <c r="TWL226" s="170"/>
      <c r="TWM226" s="170"/>
      <c r="TWN226" s="170"/>
      <c r="TWO226" s="170"/>
      <c r="TWP226" s="170"/>
      <c r="TWQ226" s="170"/>
      <c r="TWR226" s="170"/>
      <c r="TWS226" s="170"/>
      <c r="TWT226" s="170"/>
      <c r="TWU226" s="170"/>
      <c r="TWV226" s="170"/>
      <c r="TWW226" s="170"/>
      <c r="TWX226" s="170"/>
      <c r="TWY226" s="170"/>
      <c r="TWZ226" s="170"/>
      <c r="TXA226" s="170"/>
      <c r="TXB226" s="170"/>
      <c r="TXC226" s="170"/>
      <c r="TXD226" s="170"/>
      <c r="TXE226" s="170"/>
      <c r="TXF226" s="170"/>
      <c r="TXG226" s="170"/>
      <c r="TXH226" s="170"/>
      <c r="TXI226" s="170"/>
      <c r="TXJ226" s="170"/>
      <c r="TXK226" s="170"/>
      <c r="TXL226" s="170"/>
      <c r="TXM226" s="170"/>
      <c r="TXN226" s="170"/>
      <c r="TXO226" s="170"/>
      <c r="TXP226" s="170"/>
      <c r="TXQ226" s="170"/>
      <c r="TXR226" s="170"/>
      <c r="TXS226" s="170"/>
      <c r="TXT226" s="170"/>
      <c r="TXU226" s="170"/>
      <c r="TXV226" s="170"/>
      <c r="TXW226" s="170"/>
      <c r="TXX226" s="170"/>
      <c r="TXY226" s="170"/>
      <c r="TXZ226" s="170"/>
      <c r="TYA226" s="170"/>
      <c r="TYB226" s="170"/>
      <c r="TYC226" s="170"/>
      <c r="TYD226" s="170"/>
      <c r="TYE226" s="170"/>
      <c r="TYF226" s="170"/>
      <c r="TYG226" s="170"/>
      <c r="TYH226" s="170"/>
      <c r="TYI226" s="170"/>
      <c r="TYJ226" s="170"/>
      <c r="TYK226" s="170"/>
      <c r="TYL226" s="170"/>
      <c r="TYM226" s="170"/>
      <c r="TYN226" s="170"/>
      <c r="TYO226" s="170"/>
      <c r="TYP226" s="170"/>
      <c r="TYQ226" s="170"/>
      <c r="TYR226" s="170"/>
      <c r="TYS226" s="170"/>
      <c r="TYT226" s="170"/>
      <c r="TYU226" s="170"/>
      <c r="TYV226" s="170"/>
      <c r="TYW226" s="170"/>
      <c r="TYX226" s="170"/>
      <c r="TYY226" s="170"/>
      <c r="TYZ226" s="170"/>
      <c r="TZA226" s="170"/>
      <c r="TZB226" s="170"/>
      <c r="TZC226" s="170"/>
      <c r="TZD226" s="170"/>
      <c r="TZE226" s="170"/>
      <c r="TZF226" s="170"/>
      <c r="TZG226" s="170"/>
      <c r="TZH226" s="170"/>
      <c r="TZI226" s="170"/>
      <c r="TZJ226" s="170"/>
      <c r="TZK226" s="170"/>
      <c r="TZL226" s="170"/>
      <c r="TZM226" s="170"/>
      <c r="TZN226" s="170"/>
      <c r="TZO226" s="170"/>
      <c r="TZP226" s="170"/>
      <c r="TZQ226" s="170"/>
      <c r="TZR226" s="170"/>
      <c r="TZS226" s="170"/>
      <c r="TZT226" s="170"/>
      <c r="TZU226" s="170"/>
      <c r="TZV226" s="170"/>
      <c r="TZW226" s="170"/>
      <c r="TZX226" s="170"/>
      <c r="TZY226" s="170"/>
      <c r="TZZ226" s="170"/>
      <c r="UAA226" s="170"/>
      <c r="UAB226" s="170"/>
      <c r="UAC226" s="170"/>
      <c r="UAD226" s="170"/>
      <c r="UAE226" s="170"/>
      <c r="UAF226" s="170"/>
      <c r="UAG226" s="170"/>
      <c r="UAH226" s="170"/>
      <c r="UAI226" s="170"/>
      <c r="UAJ226" s="170"/>
      <c r="UAK226" s="170"/>
      <c r="UAL226" s="170"/>
      <c r="UAM226" s="170"/>
      <c r="UAN226" s="170"/>
      <c r="UAO226" s="170"/>
      <c r="UAP226" s="170"/>
      <c r="UAQ226" s="170"/>
      <c r="UAR226" s="170"/>
      <c r="UAS226" s="170"/>
      <c r="UAT226" s="170"/>
      <c r="UAU226" s="170"/>
      <c r="UAV226" s="170"/>
      <c r="UAW226" s="170"/>
      <c r="UAX226" s="170"/>
      <c r="UAY226" s="170"/>
      <c r="UAZ226" s="170"/>
      <c r="UBA226" s="170"/>
      <c r="UBB226" s="170"/>
      <c r="UBC226" s="170"/>
      <c r="UBD226" s="170"/>
      <c r="UBE226" s="170"/>
      <c r="UBF226" s="170"/>
      <c r="UBG226" s="170"/>
      <c r="UBH226" s="170"/>
      <c r="UBI226" s="170"/>
      <c r="UBJ226" s="170"/>
      <c r="UBK226" s="170"/>
      <c r="UBL226" s="170"/>
      <c r="UBM226" s="170"/>
      <c r="UBN226" s="170"/>
      <c r="UBO226" s="170"/>
      <c r="UBP226" s="170"/>
      <c r="UBQ226" s="170"/>
      <c r="UBR226" s="170"/>
      <c r="UBS226" s="170"/>
      <c r="UBT226" s="170"/>
      <c r="UBU226" s="170"/>
      <c r="UBV226" s="170"/>
      <c r="UBW226" s="170"/>
      <c r="UBX226" s="170"/>
      <c r="UBY226" s="170"/>
      <c r="UBZ226" s="170"/>
      <c r="UCA226" s="170"/>
      <c r="UCB226" s="170"/>
      <c r="UCC226" s="170"/>
      <c r="UCD226" s="170"/>
      <c r="UCE226" s="170"/>
      <c r="UCF226" s="170"/>
      <c r="UCG226" s="170"/>
      <c r="UCH226" s="170"/>
      <c r="UCI226" s="170"/>
      <c r="UCJ226" s="170"/>
      <c r="UCK226" s="170"/>
      <c r="UCL226" s="170"/>
      <c r="UCM226" s="170"/>
      <c r="UCN226" s="170"/>
      <c r="UCO226" s="170"/>
      <c r="UCP226" s="170"/>
      <c r="UCQ226" s="170"/>
      <c r="UCR226" s="170"/>
      <c r="UCS226" s="170"/>
      <c r="UCT226" s="170"/>
      <c r="UCU226" s="170"/>
      <c r="UCV226" s="170"/>
      <c r="UCW226" s="170"/>
      <c r="UCX226" s="170"/>
      <c r="UCY226" s="170"/>
      <c r="UCZ226" s="170"/>
      <c r="UDA226" s="170"/>
      <c r="UDB226" s="170"/>
      <c r="UDC226" s="170"/>
      <c r="UDD226" s="170"/>
      <c r="UDE226" s="170"/>
      <c r="UDF226" s="170"/>
      <c r="UDG226" s="170"/>
      <c r="UDH226" s="170"/>
      <c r="UDI226" s="170"/>
      <c r="UDJ226" s="170"/>
      <c r="UDK226" s="170"/>
      <c r="UDL226" s="170"/>
      <c r="UDM226" s="170"/>
      <c r="UDN226" s="170"/>
      <c r="UDO226" s="170"/>
      <c r="UDP226" s="170"/>
      <c r="UDQ226" s="170"/>
      <c r="UDR226" s="170"/>
      <c r="UDS226" s="170"/>
      <c r="UDT226" s="170"/>
      <c r="UDU226" s="170"/>
      <c r="UDV226" s="170"/>
      <c r="UDW226" s="170"/>
      <c r="UDX226" s="170"/>
      <c r="UDY226" s="170"/>
      <c r="UDZ226" s="170"/>
      <c r="UEA226" s="170"/>
      <c r="UEB226" s="170"/>
      <c r="UEC226" s="170"/>
      <c r="UED226" s="170"/>
      <c r="UEE226" s="170"/>
      <c r="UEF226" s="170"/>
      <c r="UEG226" s="170"/>
      <c r="UEH226" s="170"/>
      <c r="UEI226" s="170"/>
      <c r="UEJ226" s="170"/>
      <c r="UEK226" s="170"/>
      <c r="UEL226" s="170"/>
      <c r="UEM226" s="170"/>
      <c r="UEN226" s="170"/>
      <c r="UEO226" s="170"/>
      <c r="UEP226" s="170"/>
      <c r="UEQ226" s="170"/>
      <c r="UER226" s="170"/>
      <c r="UES226" s="170"/>
      <c r="UET226" s="170"/>
      <c r="UEU226" s="170"/>
      <c r="UEV226" s="170"/>
      <c r="UEW226" s="170"/>
      <c r="UEX226" s="170"/>
      <c r="UEY226" s="170"/>
      <c r="UEZ226" s="170"/>
      <c r="UFA226" s="170"/>
      <c r="UFB226" s="170"/>
      <c r="UFC226" s="170"/>
      <c r="UFD226" s="170"/>
      <c r="UFE226" s="170"/>
      <c r="UFF226" s="170"/>
      <c r="UFG226" s="170"/>
      <c r="UFH226" s="170"/>
      <c r="UFI226" s="170"/>
      <c r="UFJ226" s="170"/>
      <c r="UFK226" s="170"/>
      <c r="UFL226" s="170"/>
      <c r="UFM226" s="170"/>
      <c r="UFN226" s="170"/>
      <c r="UFO226" s="170"/>
      <c r="UFP226" s="170"/>
      <c r="UFQ226" s="170"/>
      <c r="UFR226" s="170"/>
      <c r="UFS226" s="170"/>
      <c r="UFT226" s="170"/>
      <c r="UFU226" s="170"/>
      <c r="UFV226" s="170"/>
      <c r="UFW226" s="170"/>
      <c r="UFX226" s="170"/>
      <c r="UFY226" s="170"/>
      <c r="UFZ226" s="170"/>
      <c r="UGA226" s="170"/>
      <c r="UGB226" s="170"/>
      <c r="UGC226" s="170"/>
      <c r="UGD226" s="170"/>
      <c r="UGE226" s="170"/>
      <c r="UGF226" s="170"/>
      <c r="UGG226" s="170"/>
      <c r="UGH226" s="170"/>
      <c r="UGI226" s="170"/>
      <c r="UGJ226" s="170"/>
      <c r="UGK226" s="170"/>
      <c r="UGL226" s="170"/>
      <c r="UGM226" s="170"/>
      <c r="UGN226" s="170"/>
      <c r="UGO226" s="170"/>
      <c r="UGP226" s="170"/>
      <c r="UGQ226" s="170"/>
      <c r="UGR226" s="170"/>
      <c r="UGS226" s="170"/>
      <c r="UGT226" s="170"/>
      <c r="UGU226" s="170"/>
      <c r="UGV226" s="170"/>
      <c r="UGW226" s="170"/>
      <c r="UGX226" s="170"/>
      <c r="UGY226" s="170"/>
      <c r="UGZ226" s="170"/>
      <c r="UHA226" s="170"/>
      <c r="UHB226" s="170"/>
      <c r="UHC226" s="170"/>
      <c r="UHD226" s="170"/>
      <c r="UHE226" s="170"/>
      <c r="UHF226" s="170"/>
      <c r="UHG226" s="170"/>
      <c r="UHH226" s="170"/>
      <c r="UHI226" s="170"/>
      <c r="UHJ226" s="170"/>
      <c r="UHK226" s="170"/>
      <c r="UHL226" s="170"/>
      <c r="UHM226" s="170"/>
      <c r="UHN226" s="170"/>
      <c r="UHO226" s="170"/>
      <c r="UHP226" s="170"/>
      <c r="UHQ226" s="170"/>
      <c r="UHR226" s="170"/>
      <c r="UHS226" s="170"/>
      <c r="UHT226" s="170"/>
      <c r="UHU226" s="170"/>
      <c r="UHV226" s="170"/>
      <c r="UHW226" s="170"/>
      <c r="UHX226" s="170"/>
      <c r="UHY226" s="170"/>
      <c r="UHZ226" s="170"/>
      <c r="UIA226" s="170"/>
      <c r="UIB226" s="170"/>
      <c r="UIC226" s="170"/>
      <c r="UID226" s="170"/>
      <c r="UIE226" s="170"/>
      <c r="UIF226" s="170"/>
      <c r="UIG226" s="170"/>
      <c r="UIH226" s="170"/>
      <c r="UII226" s="170"/>
      <c r="UIJ226" s="170"/>
      <c r="UIK226" s="170"/>
      <c r="UIL226" s="170"/>
      <c r="UIM226" s="170"/>
      <c r="UIN226" s="170"/>
      <c r="UIO226" s="170"/>
      <c r="UIP226" s="170"/>
      <c r="UIQ226" s="170"/>
      <c r="UIR226" s="170"/>
      <c r="UIS226" s="170"/>
      <c r="UIT226" s="170"/>
      <c r="UIU226" s="170"/>
      <c r="UIV226" s="170"/>
      <c r="UIW226" s="170"/>
      <c r="UIX226" s="170"/>
      <c r="UIY226" s="170"/>
      <c r="UIZ226" s="170"/>
      <c r="UJA226" s="170"/>
      <c r="UJB226" s="170"/>
      <c r="UJC226" s="170"/>
      <c r="UJD226" s="170"/>
      <c r="UJE226" s="170"/>
      <c r="UJF226" s="170"/>
      <c r="UJG226" s="170"/>
      <c r="UJH226" s="170"/>
      <c r="UJI226" s="170"/>
      <c r="UJJ226" s="170"/>
      <c r="UJK226" s="170"/>
      <c r="UJL226" s="170"/>
      <c r="UJM226" s="170"/>
      <c r="UJN226" s="170"/>
      <c r="UJO226" s="170"/>
      <c r="UJP226" s="170"/>
      <c r="UJQ226" s="170"/>
      <c r="UJR226" s="170"/>
      <c r="UJS226" s="170"/>
      <c r="UJT226" s="170"/>
      <c r="UJU226" s="170"/>
      <c r="UJV226" s="170"/>
      <c r="UJW226" s="170"/>
      <c r="UJX226" s="170"/>
      <c r="UJY226" s="170"/>
      <c r="UJZ226" s="170"/>
      <c r="UKA226" s="170"/>
      <c r="UKB226" s="170"/>
      <c r="UKC226" s="170"/>
      <c r="UKD226" s="170"/>
      <c r="UKE226" s="170"/>
      <c r="UKF226" s="170"/>
      <c r="UKG226" s="170"/>
      <c r="UKH226" s="170"/>
      <c r="UKI226" s="170"/>
      <c r="UKJ226" s="170"/>
      <c r="UKK226" s="170"/>
      <c r="UKL226" s="170"/>
      <c r="UKM226" s="170"/>
      <c r="UKN226" s="170"/>
      <c r="UKO226" s="170"/>
      <c r="UKP226" s="170"/>
      <c r="UKQ226" s="170"/>
      <c r="UKR226" s="170"/>
      <c r="UKS226" s="170"/>
      <c r="UKT226" s="170"/>
      <c r="UKU226" s="170"/>
      <c r="UKV226" s="170"/>
      <c r="UKW226" s="170"/>
      <c r="UKX226" s="170"/>
      <c r="UKY226" s="170"/>
      <c r="UKZ226" s="170"/>
      <c r="ULA226" s="170"/>
      <c r="ULB226" s="170"/>
      <c r="ULC226" s="170"/>
      <c r="ULD226" s="170"/>
      <c r="ULE226" s="170"/>
      <c r="ULF226" s="170"/>
      <c r="ULG226" s="170"/>
      <c r="ULH226" s="170"/>
      <c r="ULI226" s="170"/>
      <c r="ULJ226" s="170"/>
      <c r="ULK226" s="170"/>
      <c r="ULL226" s="170"/>
      <c r="ULM226" s="170"/>
      <c r="ULN226" s="170"/>
      <c r="ULO226" s="170"/>
      <c r="ULP226" s="170"/>
      <c r="ULQ226" s="170"/>
      <c r="ULR226" s="170"/>
      <c r="ULS226" s="170"/>
      <c r="ULT226" s="170"/>
      <c r="ULU226" s="170"/>
      <c r="ULV226" s="170"/>
      <c r="ULW226" s="170"/>
      <c r="ULX226" s="170"/>
      <c r="ULY226" s="170"/>
      <c r="ULZ226" s="170"/>
      <c r="UMA226" s="170"/>
      <c r="UMB226" s="170"/>
      <c r="UMC226" s="170"/>
      <c r="UMD226" s="170"/>
      <c r="UME226" s="170"/>
      <c r="UMF226" s="170"/>
      <c r="UMG226" s="170"/>
      <c r="UMH226" s="170"/>
      <c r="UMI226" s="170"/>
      <c r="UMJ226" s="170"/>
      <c r="UMK226" s="170"/>
      <c r="UML226" s="170"/>
      <c r="UMM226" s="170"/>
      <c r="UMN226" s="170"/>
      <c r="UMO226" s="170"/>
      <c r="UMP226" s="170"/>
      <c r="UMQ226" s="170"/>
      <c r="UMR226" s="170"/>
      <c r="UMS226" s="170"/>
      <c r="UMT226" s="170"/>
      <c r="UMU226" s="170"/>
      <c r="UMV226" s="170"/>
      <c r="UMW226" s="170"/>
      <c r="UMX226" s="170"/>
      <c r="UMY226" s="170"/>
      <c r="UMZ226" s="170"/>
      <c r="UNA226" s="170"/>
      <c r="UNB226" s="170"/>
      <c r="UNC226" s="170"/>
      <c r="UND226" s="170"/>
      <c r="UNE226" s="170"/>
      <c r="UNF226" s="170"/>
      <c r="UNG226" s="170"/>
      <c r="UNH226" s="170"/>
      <c r="UNI226" s="170"/>
      <c r="UNJ226" s="170"/>
      <c r="UNK226" s="170"/>
      <c r="UNL226" s="170"/>
      <c r="UNM226" s="170"/>
      <c r="UNN226" s="170"/>
      <c r="UNO226" s="170"/>
      <c r="UNP226" s="170"/>
      <c r="UNQ226" s="170"/>
      <c r="UNR226" s="170"/>
      <c r="UNS226" s="170"/>
      <c r="UNT226" s="170"/>
      <c r="UNU226" s="170"/>
      <c r="UNV226" s="170"/>
      <c r="UNW226" s="170"/>
      <c r="UNX226" s="170"/>
      <c r="UNY226" s="170"/>
      <c r="UNZ226" s="170"/>
      <c r="UOA226" s="170"/>
      <c r="UOB226" s="170"/>
      <c r="UOC226" s="170"/>
      <c r="UOD226" s="170"/>
      <c r="UOE226" s="170"/>
      <c r="UOF226" s="170"/>
      <c r="UOG226" s="170"/>
      <c r="UOH226" s="170"/>
      <c r="UOI226" s="170"/>
      <c r="UOJ226" s="170"/>
      <c r="UOK226" s="170"/>
      <c r="UOL226" s="170"/>
      <c r="UOM226" s="170"/>
      <c r="UON226" s="170"/>
      <c r="UOO226" s="170"/>
      <c r="UOP226" s="170"/>
      <c r="UOQ226" s="170"/>
      <c r="UOR226" s="170"/>
      <c r="UOS226" s="170"/>
      <c r="UOT226" s="170"/>
      <c r="UOU226" s="170"/>
      <c r="UOV226" s="170"/>
      <c r="UOW226" s="170"/>
      <c r="UOX226" s="170"/>
      <c r="UOY226" s="170"/>
      <c r="UOZ226" s="170"/>
      <c r="UPA226" s="170"/>
      <c r="UPB226" s="170"/>
      <c r="UPC226" s="170"/>
      <c r="UPD226" s="170"/>
      <c r="UPE226" s="170"/>
      <c r="UPF226" s="170"/>
      <c r="UPG226" s="170"/>
      <c r="UPH226" s="170"/>
      <c r="UPI226" s="170"/>
      <c r="UPJ226" s="170"/>
      <c r="UPK226" s="170"/>
      <c r="UPL226" s="170"/>
      <c r="UPM226" s="170"/>
      <c r="UPN226" s="170"/>
      <c r="UPO226" s="170"/>
      <c r="UPP226" s="170"/>
      <c r="UPQ226" s="170"/>
      <c r="UPR226" s="170"/>
      <c r="UPS226" s="170"/>
      <c r="UPT226" s="170"/>
      <c r="UPU226" s="170"/>
      <c r="UPV226" s="170"/>
      <c r="UPW226" s="170"/>
      <c r="UPX226" s="170"/>
      <c r="UPY226" s="170"/>
      <c r="UPZ226" s="170"/>
      <c r="UQA226" s="170"/>
      <c r="UQB226" s="170"/>
      <c r="UQC226" s="170"/>
      <c r="UQD226" s="170"/>
      <c r="UQE226" s="170"/>
      <c r="UQF226" s="170"/>
      <c r="UQG226" s="170"/>
      <c r="UQH226" s="170"/>
      <c r="UQI226" s="170"/>
      <c r="UQJ226" s="170"/>
      <c r="UQK226" s="170"/>
      <c r="UQL226" s="170"/>
      <c r="UQM226" s="170"/>
      <c r="UQN226" s="170"/>
      <c r="UQO226" s="170"/>
      <c r="UQP226" s="170"/>
      <c r="UQQ226" s="170"/>
      <c r="UQR226" s="170"/>
      <c r="UQS226" s="170"/>
      <c r="UQT226" s="170"/>
      <c r="UQU226" s="170"/>
      <c r="UQV226" s="170"/>
      <c r="UQW226" s="170"/>
      <c r="UQX226" s="170"/>
      <c r="UQY226" s="170"/>
      <c r="UQZ226" s="170"/>
      <c r="URA226" s="170"/>
      <c r="URB226" s="170"/>
      <c r="URC226" s="170"/>
      <c r="URD226" s="170"/>
      <c r="URE226" s="170"/>
      <c r="URF226" s="170"/>
      <c r="URG226" s="170"/>
      <c r="URH226" s="170"/>
      <c r="URI226" s="170"/>
      <c r="URJ226" s="170"/>
      <c r="URK226" s="170"/>
      <c r="URL226" s="170"/>
      <c r="URM226" s="170"/>
      <c r="URN226" s="170"/>
      <c r="URO226" s="170"/>
      <c r="URP226" s="170"/>
      <c r="URQ226" s="170"/>
      <c r="URR226" s="170"/>
      <c r="URS226" s="170"/>
      <c r="URT226" s="170"/>
      <c r="URU226" s="170"/>
      <c r="URV226" s="170"/>
      <c r="URW226" s="170"/>
      <c r="URX226" s="170"/>
      <c r="URY226" s="170"/>
      <c r="URZ226" s="170"/>
      <c r="USA226" s="170"/>
      <c r="USB226" s="170"/>
      <c r="USC226" s="170"/>
      <c r="USD226" s="170"/>
      <c r="USE226" s="170"/>
      <c r="USF226" s="170"/>
      <c r="USG226" s="170"/>
      <c r="USH226" s="170"/>
      <c r="USI226" s="170"/>
      <c r="USJ226" s="170"/>
      <c r="USK226" s="170"/>
      <c r="USL226" s="170"/>
      <c r="USM226" s="170"/>
      <c r="USN226" s="170"/>
      <c r="USO226" s="170"/>
      <c r="USP226" s="170"/>
      <c r="USQ226" s="170"/>
      <c r="USR226" s="170"/>
      <c r="USS226" s="170"/>
      <c r="UST226" s="170"/>
      <c r="USU226" s="170"/>
      <c r="USV226" s="170"/>
      <c r="USW226" s="170"/>
      <c r="USX226" s="170"/>
      <c r="USY226" s="170"/>
      <c r="USZ226" s="170"/>
      <c r="UTA226" s="170"/>
      <c r="UTB226" s="170"/>
      <c r="UTC226" s="170"/>
      <c r="UTD226" s="170"/>
      <c r="UTE226" s="170"/>
      <c r="UTF226" s="170"/>
      <c r="UTG226" s="170"/>
      <c r="UTH226" s="170"/>
      <c r="UTI226" s="170"/>
      <c r="UTJ226" s="170"/>
      <c r="UTK226" s="170"/>
      <c r="UTL226" s="170"/>
      <c r="UTM226" s="170"/>
      <c r="UTN226" s="170"/>
      <c r="UTO226" s="170"/>
      <c r="UTP226" s="170"/>
      <c r="UTQ226" s="170"/>
      <c r="UTR226" s="170"/>
      <c r="UTS226" s="170"/>
      <c r="UTT226" s="170"/>
      <c r="UTU226" s="170"/>
      <c r="UTV226" s="170"/>
      <c r="UTW226" s="170"/>
      <c r="UTX226" s="170"/>
      <c r="UTY226" s="170"/>
      <c r="UTZ226" s="170"/>
      <c r="UUA226" s="170"/>
      <c r="UUB226" s="170"/>
      <c r="UUC226" s="170"/>
      <c r="UUD226" s="170"/>
      <c r="UUE226" s="170"/>
      <c r="UUF226" s="170"/>
      <c r="UUG226" s="170"/>
      <c r="UUH226" s="170"/>
      <c r="UUI226" s="170"/>
      <c r="UUJ226" s="170"/>
      <c r="UUK226" s="170"/>
      <c r="UUL226" s="170"/>
      <c r="UUM226" s="170"/>
      <c r="UUN226" s="170"/>
      <c r="UUO226" s="170"/>
      <c r="UUP226" s="170"/>
      <c r="UUQ226" s="170"/>
      <c r="UUR226" s="170"/>
      <c r="UUS226" s="170"/>
      <c r="UUT226" s="170"/>
      <c r="UUU226" s="170"/>
      <c r="UUV226" s="170"/>
      <c r="UUW226" s="170"/>
      <c r="UUX226" s="170"/>
      <c r="UUY226" s="170"/>
      <c r="UUZ226" s="170"/>
      <c r="UVA226" s="170"/>
      <c r="UVB226" s="170"/>
      <c r="UVC226" s="170"/>
      <c r="UVD226" s="170"/>
      <c r="UVE226" s="170"/>
      <c r="UVF226" s="170"/>
      <c r="UVG226" s="170"/>
      <c r="UVH226" s="170"/>
      <c r="UVI226" s="170"/>
      <c r="UVJ226" s="170"/>
      <c r="UVK226" s="170"/>
      <c r="UVL226" s="170"/>
      <c r="UVM226" s="170"/>
      <c r="UVN226" s="170"/>
      <c r="UVO226" s="170"/>
      <c r="UVP226" s="170"/>
      <c r="UVQ226" s="170"/>
      <c r="UVR226" s="170"/>
      <c r="UVS226" s="170"/>
      <c r="UVT226" s="170"/>
      <c r="UVU226" s="170"/>
      <c r="UVV226" s="170"/>
      <c r="UVW226" s="170"/>
      <c r="UVX226" s="170"/>
      <c r="UVY226" s="170"/>
      <c r="UVZ226" s="170"/>
      <c r="UWA226" s="170"/>
      <c r="UWB226" s="170"/>
      <c r="UWC226" s="170"/>
      <c r="UWD226" s="170"/>
      <c r="UWE226" s="170"/>
      <c r="UWF226" s="170"/>
      <c r="UWG226" s="170"/>
      <c r="UWH226" s="170"/>
      <c r="UWI226" s="170"/>
      <c r="UWJ226" s="170"/>
      <c r="UWK226" s="170"/>
      <c r="UWL226" s="170"/>
      <c r="UWM226" s="170"/>
      <c r="UWN226" s="170"/>
      <c r="UWO226" s="170"/>
      <c r="UWP226" s="170"/>
      <c r="UWQ226" s="170"/>
      <c r="UWR226" s="170"/>
      <c r="UWS226" s="170"/>
      <c r="UWT226" s="170"/>
      <c r="UWU226" s="170"/>
      <c r="UWV226" s="170"/>
      <c r="UWW226" s="170"/>
      <c r="UWX226" s="170"/>
      <c r="UWY226" s="170"/>
      <c r="UWZ226" s="170"/>
      <c r="UXA226" s="170"/>
      <c r="UXB226" s="170"/>
      <c r="UXC226" s="170"/>
      <c r="UXD226" s="170"/>
      <c r="UXE226" s="170"/>
      <c r="UXF226" s="170"/>
      <c r="UXG226" s="170"/>
      <c r="UXH226" s="170"/>
      <c r="UXI226" s="170"/>
      <c r="UXJ226" s="170"/>
      <c r="UXK226" s="170"/>
      <c r="UXL226" s="170"/>
      <c r="UXM226" s="170"/>
      <c r="UXN226" s="170"/>
      <c r="UXO226" s="170"/>
      <c r="UXP226" s="170"/>
      <c r="UXQ226" s="170"/>
      <c r="UXR226" s="170"/>
      <c r="UXS226" s="170"/>
      <c r="UXT226" s="170"/>
      <c r="UXU226" s="170"/>
      <c r="UXV226" s="170"/>
      <c r="UXW226" s="170"/>
      <c r="UXX226" s="170"/>
      <c r="UXY226" s="170"/>
      <c r="UXZ226" s="170"/>
      <c r="UYA226" s="170"/>
      <c r="UYB226" s="170"/>
      <c r="UYC226" s="170"/>
      <c r="UYD226" s="170"/>
      <c r="UYE226" s="170"/>
      <c r="UYF226" s="170"/>
      <c r="UYG226" s="170"/>
      <c r="UYH226" s="170"/>
      <c r="UYI226" s="170"/>
      <c r="UYJ226" s="170"/>
      <c r="UYK226" s="170"/>
      <c r="UYL226" s="170"/>
      <c r="UYM226" s="170"/>
      <c r="UYN226" s="170"/>
      <c r="UYO226" s="170"/>
      <c r="UYP226" s="170"/>
      <c r="UYQ226" s="170"/>
      <c r="UYR226" s="170"/>
      <c r="UYS226" s="170"/>
      <c r="UYT226" s="170"/>
      <c r="UYU226" s="170"/>
      <c r="UYV226" s="170"/>
      <c r="UYW226" s="170"/>
      <c r="UYX226" s="170"/>
      <c r="UYY226" s="170"/>
      <c r="UYZ226" s="170"/>
      <c r="UZA226" s="170"/>
      <c r="UZB226" s="170"/>
      <c r="UZC226" s="170"/>
      <c r="UZD226" s="170"/>
      <c r="UZE226" s="170"/>
      <c r="UZF226" s="170"/>
      <c r="UZG226" s="170"/>
      <c r="UZH226" s="170"/>
      <c r="UZI226" s="170"/>
      <c r="UZJ226" s="170"/>
      <c r="UZK226" s="170"/>
      <c r="UZL226" s="170"/>
      <c r="UZM226" s="170"/>
      <c r="UZN226" s="170"/>
      <c r="UZO226" s="170"/>
      <c r="UZP226" s="170"/>
      <c r="UZQ226" s="170"/>
      <c r="UZR226" s="170"/>
      <c r="UZS226" s="170"/>
      <c r="UZT226" s="170"/>
      <c r="UZU226" s="170"/>
      <c r="UZV226" s="170"/>
      <c r="UZW226" s="170"/>
      <c r="UZX226" s="170"/>
      <c r="UZY226" s="170"/>
      <c r="UZZ226" s="170"/>
      <c r="VAA226" s="170"/>
      <c r="VAB226" s="170"/>
      <c r="VAC226" s="170"/>
      <c r="VAD226" s="170"/>
      <c r="VAE226" s="170"/>
      <c r="VAF226" s="170"/>
      <c r="VAG226" s="170"/>
      <c r="VAH226" s="170"/>
      <c r="VAI226" s="170"/>
      <c r="VAJ226" s="170"/>
      <c r="VAK226" s="170"/>
      <c r="VAL226" s="170"/>
      <c r="VAM226" s="170"/>
      <c r="VAN226" s="170"/>
      <c r="VAO226" s="170"/>
      <c r="VAP226" s="170"/>
      <c r="VAQ226" s="170"/>
      <c r="VAR226" s="170"/>
      <c r="VAS226" s="170"/>
      <c r="VAT226" s="170"/>
      <c r="VAU226" s="170"/>
      <c r="VAV226" s="170"/>
      <c r="VAW226" s="170"/>
      <c r="VAX226" s="170"/>
      <c r="VAY226" s="170"/>
      <c r="VAZ226" s="170"/>
      <c r="VBA226" s="170"/>
      <c r="VBB226" s="170"/>
      <c r="VBC226" s="170"/>
      <c r="VBD226" s="170"/>
      <c r="VBE226" s="170"/>
      <c r="VBF226" s="170"/>
      <c r="VBG226" s="170"/>
      <c r="VBH226" s="170"/>
      <c r="VBI226" s="170"/>
      <c r="VBJ226" s="170"/>
      <c r="VBK226" s="170"/>
      <c r="VBL226" s="170"/>
      <c r="VBM226" s="170"/>
      <c r="VBN226" s="170"/>
      <c r="VBO226" s="170"/>
      <c r="VBP226" s="170"/>
      <c r="VBQ226" s="170"/>
      <c r="VBR226" s="170"/>
      <c r="VBS226" s="170"/>
      <c r="VBT226" s="170"/>
      <c r="VBU226" s="170"/>
      <c r="VBV226" s="170"/>
      <c r="VBW226" s="170"/>
      <c r="VBX226" s="170"/>
      <c r="VBY226" s="170"/>
      <c r="VBZ226" s="170"/>
      <c r="VCA226" s="170"/>
      <c r="VCB226" s="170"/>
      <c r="VCC226" s="170"/>
      <c r="VCD226" s="170"/>
      <c r="VCE226" s="170"/>
      <c r="VCF226" s="170"/>
      <c r="VCG226" s="170"/>
      <c r="VCH226" s="170"/>
      <c r="VCI226" s="170"/>
      <c r="VCJ226" s="170"/>
      <c r="VCK226" s="170"/>
      <c r="VCL226" s="170"/>
      <c r="VCM226" s="170"/>
      <c r="VCN226" s="170"/>
      <c r="VCO226" s="170"/>
      <c r="VCP226" s="170"/>
      <c r="VCQ226" s="170"/>
      <c r="VCR226" s="170"/>
      <c r="VCS226" s="170"/>
      <c r="VCT226" s="170"/>
      <c r="VCU226" s="170"/>
      <c r="VCV226" s="170"/>
      <c r="VCW226" s="170"/>
      <c r="VCX226" s="170"/>
      <c r="VCY226" s="170"/>
      <c r="VCZ226" s="170"/>
      <c r="VDA226" s="170"/>
      <c r="VDB226" s="170"/>
      <c r="VDC226" s="170"/>
      <c r="VDD226" s="170"/>
      <c r="VDE226" s="170"/>
      <c r="VDF226" s="170"/>
      <c r="VDG226" s="170"/>
      <c r="VDH226" s="170"/>
      <c r="VDI226" s="170"/>
      <c r="VDJ226" s="170"/>
      <c r="VDK226" s="170"/>
      <c r="VDL226" s="170"/>
      <c r="VDM226" s="170"/>
      <c r="VDN226" s="170"/>
      <c r="VDO226" s="170"/>
      <c r="VDP226" s="170"/>
      <c r="VDQ226" s="170"/>
      <c r="VDR226" s="170"/>
      <c r="VDS226" s="170"/>
      <c r="VDT226" s="170"/>
      <c r="VDU226" s="170"/>
      <c r="VDV226" s="170"/>
      <c r="VDW226" s="170"/>
      <c r="VDX226" s="170"/>
      <c r="VDY226" s="170"/>
      <c r="VDZ226" s="170"/>
      <c r="VEA226" s="170"/>
      <c r="VEB226" s="170"/>
      <c r="VEC226" s="170"/>
      <c r="VED226" s="170"/>
      <c r="VEE226" s="170"/>
      <c r="VEF226" s="170"/>
      <c r="VEG226" s="170"/>
      <c r="VEH226" s="170"/>
      <c r="VEI226" s="170"/>
      <c r="VEJ226" s="170"/>
      <c r="VEK226" s="170"/>
      <c r="VEL226" s="170"/>
      <c r="VEM226" s="170"/>
      <c r="VEN226" s="170"/>
      <c r="VEO226" s="170"/>
      <c r="VEP226" s="170"/>
      <c r="VEQ226" s="170"/>
      <c r="VER226" s="170"/>
      <c r="VES226" s="170"/>
      <c r="VET226" s="170"/>
      <c r="VEU226" s="170"/>
      <c r="VEV226" s="170"/>
      <c r="VEW226" s="170"/>
      <c r="VEX226" s="170"/>
      <c r="VEY226" s="170"/>
      <c r="VEZ226" s="170"/>
      <c r="VFA226" s="170"/>
      <c r="VFB226" s="170"/>
      <c r="VFC226" s="170"/>
      <c r="VFD226" s="170"/>
      <c r="VFE226" s="170"/>
      <c r="VFF226" s="170"/>
      <c r="VFG226" s="170"/>
      <c r="VFH226" s="170"/>
      <c r="VFI226" s="170"/>
      <c r="VFJ226" s="170"/>
      <c r="VFK226" s="170"/>
      <c r="VFL226" s="170"/>
      <c r="VFM226" s="170"/>
      <c r="VFN226" s="170"/>
      <c r="VFO226" s="170"/>
      <c r="VFP226" s="170"/>
      <c r="VFQ226" s="170"/>
      <c r="VFR226" s="170"/>
      <c r="VFS226" s="170"/>
      <c r="VFT226" s="170"/>
      <c r="VFU226" s="170"/>
      <c r="VFV226" s="170"/>
      <c r="VFW226" s="170"/>
      <c r="VFX226" s="170"/>
      <c r="VFY226" s="170"/>
      <c r="VFZ226" s="170"/>
      <c r="VGA226" s="170"/>
      <c r="VGB226" s="170"/>
      <c r="VGC226" s="170"/>
      <c r="VGD226" s="170"/>
      <c r="VGE226" s="170"/>
      <c r="VGF226" s="170"/>
      <c r="VGG226" s="170"/>
      <c r="VGH226" s="170"/>
      <c r="VGI226" s="170"/>
      <c r="VGJ226" s="170"/>
      <c r="VGK226" s="170"/>
      <c r="VGL226" s="170"/>
      <c r="VGM226" s="170"/>
      <c r="VGN226" s="170"/>
      <c r="VGO226" s="170"/>
      <c r="VGP226" s="170"/>
      <c r="VGQ226" s="170"/>
      <c r="VGR226" s="170"/>
      <c r="VGS226" s="170"/>
      <c r="VGT226" s="170"/>
      <c r="VGU226" s="170"/>
      <c r="VGV226" s="170"/>
      <c r="VGW226" s="170"/>
      <c r="VGX226" s="170"/>
      <c r="VGY226" s="170"/>
      <c r="VGZ226" s="170"/>
      <c r="VHA226" s="170"/>
      <c r="VHB226" s="170"/>
      <c r="VHC226" s="170"/>
      <c r="VHD226" s="170"/>
      <c r="VHE226" s="170"/>
      <c r="VHF226" s="170"/>
      <c r="VHG226" s="170"/>
      <c r="VHH226" s="170"/>
      <c r="VHI226" s="170"/>
      <c r="VHJ226" s="170"/>
      <c r="VHK226" s="170"/>
      <c r="VHL226" s="170"/>
      <c r="VHM226" s="170"/>
      <c r="VHN226" s="170"/>
      <c r="VHO226" s="170"/>
      <c r="VHP226" s="170"/>
      <c r="VHQ226" s="170"/>
      <c r="VHR226" s="170"/>
      <c r="VHS226" s="170"/>
      <c r="VHT226" s="170"/>
      <c r="VHU226" s="170"/>
      <c r="VHV226" s="170"/>
      <c r="VHW226" s="170"/>
      <c r="VHX226" s="170"/>
      <c r="VHY226" s="170"/>
      <c r="VHZ226" s="170"/>
      <c r="VIA226" s="170"/>
      <c r="VIB226" s="170"/>
      <c r="VIC226" s="170"/>
      <c r="VID226" s="170"/>
      <c r="VIE226" s="170"/>
      <c r="VIF226" s="170"/>
      <c r="VIG226" s="170"/>
      <c r="VIH226" s="170"/>
      <c r="VII226" s="170"/>
      <c r="VIJ226" s="170"/>
      <c r="VIK226" s="170"/>
      <c r="VIL226" s="170"/>
      <c r="VIM226" s="170"/>
      <c r="VIN226" s="170"/>
      <c r="VIO226" s="170"/>
      <c r="VIP226" s="170"/>
      <c r="VIQ226" s="170"/>
      <c r="VIR226" s="170"/>
      <c r="VIS226" s="170"/>
      <c r="VIT226" s="170"/>
      <c r="VIU226" s="170"/>
      <c r="VIV226" s="170"/>
      <c r="VIW226" s="170"/>
      <c r="VIX226" s="170"/>
      <c r="VIY226" s="170"/>
      <c r="VIZ226" s="170"/>
      <c r="VJA226" s="170"/>
      <c r="VJB226" s="170"/>
      <c r="VJC226" s="170"/>
      <c r="VJD226" s="170"/>
      <c r="VJE226" s="170"/>
      <c r="VJF226" s="170"/>
      <c r="VJG226" s="170"/>
      <c r="VJH226" s="170"/>
      <c r="VJI226" s="170"/>
      <c r="VJJ226" s="170"/>
      <c r="VJK226" s="170"/>
      <c r="VJL226" s="170"/>
      <c r="VJM226" s="170"/>
      <c r="VJN226" s="170"/>
      <c r="VJO226" s="170"/>
      <c r="VJP226" s="170"/>
      <c r="VJQ226" s="170"/>
      <c r="VJR226" s="170"/>
      <c r="VJS226" s="170"/>
      <c r="VJT226" s="170"/>
      <c r="VJU226" s="170"/>
      <c r="VJV226" s="170"/>
      <c r="VJW226" s="170"/>
      <c r="VJX226" s="170"/>
      <c r="VJY226" s="170"/>
      <c r="VJZ226" s="170"/>
      <c r="VKA226" s="170"/>
      <c r="VKB226" s="170"/>
      <c r="VKC226" s="170"/>
      <c r="VKD226" s="170"/>
      <c r="VKE226" s="170"/>
      <c r="VKF226" s="170"/>
      <c r="VKG226" s="170"/>
      <c r="VKH226" s="170"/>
      <c r="VKI226" s="170"/>
      <c r="VKJ226" s="170"/>
      <c r="VKK226" s="170"/>
      <c r="VKL226" s="170"/>
      <c r="VKM226" s="170"/>
      <c r="VKN226" s="170"/>
      <c r="VKO226" s="170"/>
      <c r="VKP226" s="170"/>
      <c r="VKQ226" s="170"/>
      <c r="VKR226" s="170"/>
      <c r="VKS226" s="170"/>
      <c r="VKT226" s="170"/>
      <c r="VKU226" s="170"/>
      <c r="VKV226" s="170"/>
      <c r="VKW226" s="170"/>
      <c r="VKX226" s="170"/>
      <c r="VKY226" s="170"/>
      <c r="VKZ226" s="170"/>
      <c r="VLA226" s="170"/>
      <c r="VLB226" s="170"/>
      <c r="VLC226" s="170"/>
      <c r="VLD226" s="170"/>
      <c r="VLE226" s="170"/>
      <c r="VLF226" s="170"/>
      <c r="VLG226" s="170"/>
      <c r="VLH226" s="170"/>
      <c r="VLI226" s="170"/>
      <c r="VLJ226" s="170"/>
      <c r="VLK226" s="170"/>
      <c r="VLL226" s="170"/>
      <c r="VLM226" s="170"/>
      <c r="VLN226" s="170"/>
      <c r="VLO226" s="170"/>
      <c r="VLP226" s="170"/>
      <c r="VLQ226" s="170"/>
      <c r="VLR226" s="170"/>
      <c r="VLS226" s="170"/>
      <c r="VLT226" s="170"/>
      <c r="VLU226" s="170"/>
      <c r="VLV226" s="170"/>
      <c r="VLW226" s="170"/>
      <c r="VLX226" s="170"/>
      <c r="VLY226" s="170"/>
      <c r="VLZ226" s="170"/>
      <c r="VMA226" s="170"/>
      <c r="VMB226" s="170"/>
      <c r="VMC226" s="170"/>
      <c r="VMD226" s="170"/>
      <c r="VME226" s="170"/>
      <c r="VMF226" s="170"/>
      <c r="VMG226" s="170"/>
      <c r="VMH226" s="170"/>
      <c r="VMI226" s="170"/>
      <c r="VMJ226" s="170"/>
      <c r="VMK226" s="170"/>
      <c r="VML226" s="170"/>
      <c r="VMM226" s="170"/>
      <c r="VMN226" s="170"/>
      <c r="VMO226" s="170"/>
      <c r="VMP226" s="170"/>
      <c r="VMQ226" s="170"/>
      <c r="VMR226" s="170"/>
      <c r="VMS226" s="170"/>
      <c r="VMT226" s="170"/>
      <c r="VMU226" s="170"/>
      <c r="VMV226" s="170"/>
      <c r="VMW226" s="170"/>
      <c r="VMX226" s="170"/>
      <c r="VMY226" s="170"/>
      <c r="VMZ226" s="170"/>
      <c r="VNA226" s="170"/>
      <c r="VNB226" s="170"/>
      <c r="VNC226" s="170"/>
      <c r="VND226" s="170"/>
      <c r="VNE226" s="170"/>
      <c r="VNF226" s="170"/>
      <c r="VNG226" s="170"/>
      <c r="VNH226" s="170"/>
      <c r="VNI226" s="170"/>
      <c r="VNJ226" s="170"/>
      <c r="VNK226" s="170"/>
      <c r="VNL226" s="170"/>
      <c r="VNM226" s="170"/>
      <c r="VNN226" s="170"/>
      <c r="VNO226" s="170"/>
      <c r="VNP226" s="170"/>
      <c r="VNQ226" s="170"/>
      <c r="VNR226" s="170"/>
      <c r="VNS226" s="170"/>
      <c r="VNT226" s="170"/>
      <c r="VNU226" s="170"/>
      <c r="VNV226" s="170"/>
      <c r="VNW226" s="170"/>
      <c r="VNX226" s="170"/>
      <c r="VNY226" s="170"/>
      <c r="VNZ226" s="170"/>
      <c r="VOA226" s="170"/>
      <c r="VOB226" s="170"/>
      <c r="VOC226" s="170"/>
      <c r="VOD226" s="170"/>
      <c r="VOE226" s="170"/>
      <c r="VOF226" s="170"/>
      <c r="VOG226" s="170"/>
      <c r="VOH226" s="170"/>
      <c r="VOI226" s="170"/>
      <c r="VOJ226" s="170"/>
      <c r="VOK226" s="170"/>
      <c r="VOL226" s="170"/>
      <c r="VOM226" s="170"/>
      <c r="VON226" s="170"/>
      <c r="VOO226" s="170"/>
      <c r="VOP226" s="170"/>
      <c r="VOQ226" s="170"/>
      <c r="VOR226" s="170"/>
      <c r="VOS226" s="170"/>
      <c r="VOT226" s="170"/>
      <c r="VOU226" s="170"/>
      <c r="VOV226" s="170"/>
      <c r="VOW226" s="170"/>
      <c r="VOX226" s="170"/>
      <c r="VOY226" s="170"/>
      <c r="VOZ226" s="170"/>
      <c r="VPA226" s="170"/>
      <c r="VPB226" s="170"/>
      <c r="VPC226" s="170"/>
      <c r="VPD226" s="170"/>
      <c r="VPE226" s="170"/>
      <c r="VPF226" s="170"/>
      <c r="VPG226" s="170"/>
      <c r="VPH226" s="170"/>
      <c r="VPI226" s="170"/>
      <c r="VPJ226" s="170"/>
      <c r="VPK226" s="170"/>
      <c r="VPL226" s="170"/>
      <c r="VPM226" s="170"/>
      <c r="VPN226" s="170"/>
      <c r="VPO226" s="170"/>
      <c r="VPP226" s="170"/>
      <c r="VPQ226" s="170"/>
      <c r="VPR226" s="170"/>
      <c r="VPS226" s="170"/>
      <c r="VPT226" s="170"/>
      <c r="VPU226" s="170"/>
      <c r="VPV226" s="170"/>
      <c r="VPW226" s="170"/>
      <c r="VPX226" s="170"/>
      <c r="VPY226" s="170"/>
      <c r="VPZ226" s="170"/>
      <c r="VQA226" s="170"/>
      <c r="VQB226" s="170"/>
      <c r="VQC226" s="170"/>
      <c r="VQD226" s="170"/>
      <c r="VQE226" s="170"/>
      <c r="VQF226" s="170"/>
      <c r="VQG226" s="170"/>
      <c r="VQH226" s="170"/>
      <c r="VQI226" s="170"/>
      <c r="VQJ226" s="170"/>
      <c r="VQK226" s="170"/>
      <c r="VQL226" s="170"/>
      <c r="VQM226" s="170"/>
      <c r="VQN226" s="170"/>
      <c r="VQO226" s="170"/>
      <c r="VQP226" s="170"/>
      <c r="VQQ226" s="170"/>
      <c r="VQR226" s="170"/>
      <c r="VQS226" s="170"/>
      <c r="VQT226" s="170"/>
      <c r="VQU226" s="170"/>
      <c r="VQV226" s="170"/>
      <c r="VQW226" s="170"/>
      <c r="VQX226" s="170"/>
      <c r="VQY226" s="170"/>
      <c r="VQZ226" s="170"/>
      <c r="VRA226" s="170"/>
      <c r="VRB226" s="170"/>
      <c r="VRC226" s="170"/>
      <c r="VRD226" s="170"/>
      <c r="VRE226" s="170"/>
      <c r="VRF226" s="170"/>
      <c r="VRG226" s="170"/>
      <c r="VRH226" s="170"/>
      <c r="VRI226" s="170"/>
      <c r="VRJ226" s="170"/>
      <c r="VRK226" s="170"/>
      <c r="VRL226" s="170"/>
      <c r="VRM226" s="170"/>
      <c r="VRN226" s="170"/>
      <c r="VRO226" s="170"/>
      <c r="VRP226" s="170"/>
      <c r="VRQ226" s="170"/>
      <c r="VRR226" s="170"/>
      <c r="VRS226" s="170"/>
      <c r="VRT226" s="170"/>
      <c r="VRU226" s="170"/>
      <c r="VRV226" s="170"/>
      <c r="VRW226" s="170"/>
      <c r="VRX226" s="170"/>
      <c r="VRY226" s="170"/>
      <c r="VRZ226" s="170"/>
      <c r="VSA226" s="170"/>
      <c r="VSB226" s="170"/>
      <c r="VSC226" s="170"/>
      <c r="VSD226" s="170"/>
      <c r="VSE226" s="170"/>
      <c r="VSF226" s="170"/>
      <c r="VSG226" s="170"/>
      <c r="VSH226" s="170"/>
      <c r="VSI226" s="170"/>
      <c r="VSJ226" s="170"/>
      <c r="VSK226" s="170"/>
      <c r="VSL226" s="170"/>
      <c r="VSM226" s="170"/>
      <c r="VSN226" s="170"/>
      <c r="VSO226" s="170"/>
      <c r="VSP226" s="170"/>
      <c r="VSQ226" s="170"/>
      <c r="VSR226" s="170"/>
      <c r="VSS226" s="170"/>
      <c r="VST226" s="170"/>
      <c r="VSU226" s="170"/>
      <c r="VSV226" s="170"/>
      <c r="VSW226" s="170"/>
      <c r="VSX226" s="170"/>
      <c r="VSY226" s="170"/>
      <c r="VSZ226" s="170"/>
      <c r="VTA226" s="170"/>
      <c r="VTB226" s="170"/>
      <c r="VTC226" s="170"/>
      <c r="VTD226" s="170"/>
      <c r="VTE226" s="170"/>
      <c r="VTF226" s="170"/>
      <c r="VTG226" s="170"/>
      <c r="VTH226" s="170"/>
      <c r="VTI226" s="170"/>
      <c r="VTJ226" s="170"/>
      <c r="VTK226" s="170"/>
      <c r="VTL226" s="170"/>
      <c r="VTM226" s="170"/>
      <c r="VTN226" s="170"/>
      <c r="VTO226" s="170"/>
      <c r="VTP226" s="170"/>
      <c r="VTQ226" s="170"/>
      <c r="VTR226" s="170"/>
      <c r="VTS226" s="170"/>
      <c r="VTT226" s="170"/>
      <c r="VTU226" s="170"/>
      <c r="VTV226" s="170"/>
      <c r="VTW226" s="170"/>
      <c r="VTX226" s="170"/>
      <c r="VTY226" s="170"/>
      <c r="VTZ226" s="170"/>
      <c r="VUA226" s="170"/>
      <c r="VUB226" s="170"/>
      <c r="VUC226" s="170"/>
      <c r="VUD226" s="170"/>
      <c r="VUE226" s="170"/>
      <c r="VUF226" s="170"/>
      <c r="VUG226" s="170"/>
      <c r="VUH226" s="170"/>
      <c r="VUI226" s="170"/>
      <c r="VUJ226" s="170"/>
      <c r="VUK226" s="170"/>
      <c r="VUL226" s="170"/>
      <c r="VUM226" s="170"/>
      <c r="VUN226" s="170"/>
      <c r="VUO226" s="170"/>
      <c r="VUP226" s="170"/>
      <c r="VUQ226" s="170"/>
      <c r="VUR226" s="170"/>
      <c r="VUS226" s="170"/>
      <c r="VUT226" s="170"/>
      <c r="VUU226" s="170"/>
      <c r="VUV226" s="170"/>
      <c r="VUW226" s="170"/>
      <c r="VUX226" s="170"/>
      <c r="VUY226" s="170"/>
      <c r="VUZ226" s="170"/>
      <c r="VVA226" s="170"/>
      <c r="VVB226" s="170"/>
      <c r="VVC226" s="170"/>
      <c r="VVD226" s="170"/>
      <c r="VVE226" s="170"/>
      <c r="VVF226" s="170"/>
      <c r="VVG226" s="170"/>
      <c r="VVH226" s="170"/>
      <c r="VVI226" s="170"/>
      <c r="VVJ226" s="170"/>
      <c r="VVK226" s="170"/>
      <c r="VVL226" s="170"/>
      <c r="VVM226" s="170"/>
      <c r="VVN226" s="170"/>
      <c r="VVO226" s="170"/>
      <c r="VVP226" s="170"/>
      <c r="VVQ226" s="170"/>
      <c r="VVR226" s="170"/>
      <c r="VVS226" s="170"/>
      <c r="VVT226" s="170"/>
      <c r="VVU226" s="170"/>
      <c r="VVV226" s="170"/>
      <c r="VVW226" s="170"/>
      <c r="VVX226" s="170"/>
      <c r="VVY226" s="170"/>
      <c r="VVZ226" s="170"/>
      <c r="VWA226" s="170"/>
      <c r="VWB226" s="170"/>
      <c r="VWC226" s="170"/>
      <c r="VWD226" s="170"/>
      <c r="VWE226" s="170"/>
      <c r="VWF226" s="170"/>
      <c r="VWG226" s="170"/>
      <c r="VWH226" s="170"/>
      <c r="VWI226" s="170"/>
      <c r="VWJ226" s="170"/>
      <c r="VWK226" s="170"/>
      <c r="VWL226" s="170"/>
      <c r="VWM226" s="170"/>
      <c r="VWN226" s="170"/>
      <c r="VWO226" s="170"/>
      <c r="VWP226" s="170"/>
      <c r="VWQ226" s="170"/>
      <c r="VWR226" s="170"/>
      <c r="VWS226" s="170"/>
      <c r="VWT226" s="170"/>
      <c r="VWU226" s="170"/>
      <c r="VWV226" s="170"/>
      <c r="VWW226" s="170"/>
      <c r="VWX226" s="170"/>
      <c r="VWY226" s="170"/>
      <c r="VWZ226" s="170"/>
      <c r="VXA226" s="170"/>
      <c r="VXB226" s="170"/>
      <c r="VXC226" s="170"/>
      <c r="VXD226" s="170"/>
      <c r="VXE226" s="170"/>
      <c r="VXF226" s="170"/>
      <c r="VXG226" s="170"/>
      <c r="VXH226" s="170"/>
      <c r="VXI226" s="170"/>
      <c r="VXJ226" s="170"/>
      <c r="VXK226" s="170"/>
      <c r="VXL226" s="170"/>
      <c r="VXM226" s="170"/>
      <c r="VXN226" s="170"/>
      <c r="VXO226" s="170"/>
      <c r="VXP226" s="170"/>
      <c r="VXQ226" s="170"/>
      <c r="VXR226" s="170"/>
      <c r="VXS226" s="170"/>
      <c r="VXT226" s="170"/>
      <c r="VXU226" s="170"/>
      <c r="VXV226" s="170"/>
      <c r="VXW226" s="170"/>
      <c r="VXX226" s="170"/>
      <c r="VXY226" s="170"/>
      <c r="VXZ226" s="170"/>
      <c r="VYA226" s="170"/>
      <c r="VYB226" s="170"/>
      <c r="VYC226" s="170"/>
      <c r="VYD226" s="170"/>
      <c r="VYE226" s="170"/>
      <c r="VYF226" s="170"/>
      <c r="VYG226" s="170"/>
      <c r="VYH226" s="170"/>
      <c r="VYI226" s="170"/>
      <c r="VYJ226" s="170"/>
      <c r="VYK226" s="170"/>
      <c r="VYL226" s="170"/>
      <c r="VYM226" s="170"/>
      <c r="VYN226" s="170"/>
      <c r="VYO226" s="170"/>
      <c r="VYP226" s="170"/>
      <c r="VYQ226" s="170"/>
      <c r="VYR226" s="170"/>
      <c r="VYS226" s="170"/>
      <c r="VYT226" s="170"/>
      <c r="VYU226" s="170"/>
      <c r="VYV226" s="170"/>
      <c r="VYW226" s="170"/>
      <c r="VYX226" s="170"/>
      <c r="VYY226" s="170"/>
      <c r="VYZ226" s="170"/>
      <c r="VZA226" s="170"/>
      <c r="VZB226" s="170"/>
      <c r="VZC226" s="170"/>
      <c r="VZD226" s="170"/>
      <c r="VZE226" s="170"/>
      <c r="VZF226" s="170"/>
      <c r="VZG226" s="170"/>
      <c r="VZH226" s="170"/>
      <c r="VZI226" s="170"/>
      <c r="VZJ226" s="170"/>
      <c r="VZK226" s="170"/>
      <c r="VZL226" s="170"/>
      <c r="VZM226" s="170"/>
      <c r="VZN226" s="170"/>
      <c r="VZO226" s="170"/>
      <c r="VZP226" s="170"/>
      <c r="VZQ226" s="170"/>
      <c r="VZR226" s="170"/>
      <c r="VZS226" s="170"/>
      <c r="VZT226" s="170"/>
      <c r="VZU226" s="170"/>
      <c r="VZV226" s="170"/>
      <c r="VZW226" s="170"/>
      <c r="VZX226" s="170"/>
      <c r="VZY226" s="170"/>
      <c r="VZZ226" s="170"/>
      <c r="WAA226" s="170"/>
      <c r="WAB226" s="170"/>
      <c r="WAC226" s="170"/>
      <c r="WAD226" s="170"/>
      <c r="WAE226" s="170"/>
      <c r="WAF226" s="170"/>
      <c r="WAG226" s="170"/>
      <c r="WAH226" s="170"/>
      <c r="WAI226" s="170"/>
      <c r="WAJ226" s="170"/>
      <c r="WAK226" s="170"/>
      <c r="WAL226" s="170"/>
      <c r="WAM226" s="170"/>
      <c r="WAN226" s="170"/>
      <c r="WAO226" s="170"/>
      <c r="WAP226" s="170"/>
      <c r="WAQ226" s="170"/>
      <c r="WAR226" s="170"/>
      <c r="WAS226" s="170"/>
      <c r="WAT226" s="170"/>
      <c r="WAU226" s="170"/>
      <c r="WAV226" s="170"/>
      <c r="WAW226" s="170"/>
      <c r="WAX226" s="170"/>
      <c r="WAY226" s="170"/>
      <c r="WAZ226" s="170"/>
      <c r="WBA226" s="170"/>
      <c r="WBB226" s="170"/>
      <c r="WBC226" s="170"/>
      <c r="WBD226" s="170"/>
      <c r="WBE226" s="170"/>
      <c r="WBF226" s="170"/>
      <c r="WBG226" s="170"/>
      <c r="WBH226" s="170"/>
      <c r="WBI226" s="170"/>
      <c r="WBJ226" s="170"/>
      <c r="WBK226" s="170"/>
      <c r="WBL226" s="170"/>
      <c r="WBM226" s="170"/>
      <c r="WBN226" s="170"/>
      <c r="WBO226" s="170"/>
      <c r="WBP226" s="170"/>
      <c r="WBQ226" s="170"/>
      <c r="WBR226" s="170"/>
      <c r="WBS226" s="170"/>
      <c r="WBT226" s="170"/>
      <c r="WBU226" s="170"/>
      <c r="WBV226" s="170"/>
      <c r="WBW226" s="170"/>
      <c r="WBX226" s="170"/>
      <c r="WBY226" s="170"/>
      <c r="WBZ226" s="170"/>
      <c r="WCA226" s="170"/>
      <c r="WCB226" s="170"/>
      <c r="WCC226" s="170"/>
      <c r="WCD226" s="170"/>
      <c r="WCE226" s="170"/>
      <c r="WCF226" s="170"/>
      <c r="WCG226" s="170"/>
      <c r="WCH226" s="170"/>
      <c r="WCI226" s="170"/>
      <c r="WCJ226" s="170"/>
      <c r="WCK226" s="170"/>
      <c r="WCL226" s="170"/>
      <c r="WCM226" s="170"/>
      <c r="WCN226" s="170"/>
      <c r="WCO226" s="170"/>
      <c r="WCP226" s="170"/>
      <c r="WCQ226" s="170"/>
      <c r="WCR226" s="170"/>
      <c r="WCS226" s="170"/>
      <c r="WCT226" s="170"/>
      <c r="WCU226" s="170"/>
      <c r="WCV226" s="170"/>
      <c r="WCW226" s="170"/>
      <c r="WCX226" s="170"/>
      <c r="WCY226" s="170"/>
      <c r="WCZ226" s="170"/>
      <c r="WDA226" s="170"/>
      <c r="WDB226" s="170"/>
      <c r="WDC226" s="170"/>
      <c r="WDD226" s="170"/>
      <c r="WDE226" s="170"/>
      <c r="WDF226" s="170"/>
      <c r="WDG226" s="170"/>
      <c r="WDH226" s="170"/>
      <c r="WDI226" s="170"/>
      <c r="WDJ226" s="170"/>
      <c r="WDK226" s="170"/>
      <c r="WDL226" s="170"/>
      <c r="WDM226" s="170"/>
      <c r="WDN226" s="170"/>
      <c r="WDO226" s="170"/>
      <c r="WDP226" s="170"/>
      <c r="WDQ226" s="170"/>
      <c r="WDR226" s="170"/>
      <c r="WDS226" s="170"/>
      <c r="WDT226" s="170"/>
      <c r="WDU226" s="170"/>
      <c r="WDV226" s="170"/>
      <c r="WDW226" s="170"/>
      <c r="WDX226" s="170"/>
      <c r="WDY226" s="170"/>
      <c r="WDZ226" s="170"/>
      <c r="WEA226" s="170"/>
      <c r="WEB226" s="170"/>
      <c r="WEC226" s="170"/>
      <c r="WED226" s="170"/>
      <c r="WEE226" s="170"/>
      <c r="WEF226" s="170"/>
      <c r="WEG226" s="170"/>
      <c r="WEH226" s="170"/>
      <c r="WEI226" s="170"/>
      <c r="WEJ226" s="170"/>
      <c r="WEK226" s="170"/>
      <c r="WEL226" s="170"/>
      <c r="WEM226" s="170"/>
      <c r="WEN226" s="170"/>
      <c r="WEO226" s="170"/>
      <c r="WEP226" s="170"/>
      <c r="WEQ226" s="170"/>
      <c r="WER226" s="170"/>
      <c r="WES226" s="170"/>
      <c r="WET226" s="170"/>
      <c r="WEU226" s="170"/>
      <c r="WEV226" s="170"/>
      <c r="WEW226" s="170"/>
      <c r="WEX226" s="170"/>
      <c r="WEY226" s="170"/>
      <c r="WEZ226" s="170"/>
      <c r="WFA226" s="170"/>
      <c r="WFB226" s="170"/>
      <c r="WFC226" s="170"/>
      <c r="WFD226" s="170"/>
      <c r="WFE226" s="170"/>
      <c r="WFF226" s="170"/>
      <c r="WFG226" s="170"/>
      <c r="WFH226" s="170"/>
      <c r="WFI226" s="170"/>
      <c r="WFJ226" s="170"/>
      <c r="WFK226" s="170"/>
      <c r="WFL226" s="170"/>
      <c r="WFM226" s="170"/>
      <c r="WFN226" s="170"/>
      <c r="WFO226" s="170"/>
      <c r="WFP226" s="170"/>
      <c r="WFQ226" s="170"/>
      <c r="WFR226" s="170"/>
      <c r="WFS226" s="170"/>
      <c r="WFT226" s="170"/>
      <c r="WFU226" s="170"/>
      <c r="WFV226" s="170"/>
      <c r="WFW226" s="170"/>
      <c r="WFX226" s="170"/>
      <c r="WFY226" s="170"/>
      <c r="WFZ226" s="170"/>
      <c r="WGA226" s="170"/>
      <c r="WGB226" s="170"/>
      <c r="WGC226" s="170"/>
      <c r="WGD226" s="170"/>
      <c r="WGE226" s="170"/>
      <c r="WGF226" s="170"/>
      <c r="WGG226" s="170"/>
      <c r="WGH226" s="170"/>
      <c r="WGI226" s="170"/>
      <c r="WGJ226" s="170"/>
      <c r="WGK226" s="170"/>
      <c r="WGL226" s="170"/>
      <c r="WGM226" s="170"/>
      <c r="WGN226" s="170"/>
      <c r="WGO226" s="170"/>
      <c r="WGP226" s="170"/>
      <c r="WGQ226" s="170"/>
      <c r="WGR226" s="170"/>
      <c r="WGS226" s="170"/>
      <c r="WGT226" s="170"/>
      <c r="WGU226" s="170"/>
      <c r="WGV226" s="170"/>
      <c r="WGW226" s="170"/>
      <c r="WGX226" s="170"/>
      <c r="WGY226" s="170"/>
      <c r="WGZ226" s="170"/>
      <c r="WHA226" s="170"/>
      <c r="WHB226" s="170"/>
      <c r="WHC226" s="170"/>
      <c r="WHD226" s="170"/>
      <c r="WHE226" s="170"/>
      <c r="WHF226" s="170"/>
      <c r="WHG226" s="170"/>
      <c r="WHH226" s="170"/>
      <c r="WHI226" s="170"/>
      <c r="WHJ226" s="170"/>
      <c r="WHK226" s="170"/>
      <c r="WHL226" s="170"/>
      <c r="WHM226" s="170"/>
      <c r="WHN226" s="170"/>
      <c r="WHO226" s="170"/>
      <c r="WHP226" s="170"/>
      <c r="WHQ226" s="170"/>
      <c r="WHR226" s="170"/>
      <c r="WHS226" s="170"/>
      <c r="WHT226" s="170"/>
      <c r="WHU226" s="170"/>
      <c r="WHV226" s="170"/>
      <c r="WHW226" s="170"/>
      <c r="WHX226" s="170"/>
      <c r="WHY226" s="170"/>
      <c r="WHZ226" s="170"/>
      <c r="WIA226" s="170"/>
      <c r="WIB226" s="170"/>
      <c r="WIC226" s="170"/>
      <c r="WID226" s="170"/>
      <c r="WIE226" s="170"/>
      <c r="WIF226" s="170"/>
      <c r="WIG226" s="170"/>
      <c r="WIH226" s="170"/>
      <c r="WII226" s="170"/>
      <c r="WIJ226" s="170"/>
      <c r="WIK226" s="170"/>
      <c r="WIL226" s="170"/>
      <c r="WIM226" s="170"/>
      <c r="WIN226" s="170"/>
      <c r="WIO226" s="170"/>
      <c r="WIP226" s="170"/>
      <c r="WIQ226" s="170"/>
      <c r="WIR226" s="170"/>
      <c r="WIS226" s="170"/>
      <c r="WIT226" s="170"/>
      <c r="WIU226" s="170"/>
      <c r="WIV226" s="170"/>
      <c r="WIW226" s="170"/>
      <c r="WIX226" s="170"/>
      <c r="WIY226" s="170"/>
      <c r="WIZ226" s="170"/>
      <c r="WJA226" s="170"/>
      <c r="WJB226" s="170"/>
      <c r="WJC226" s="170"/>
      <c r="WJD226" s="170"/>
      <c r="WJE226" s="170"/>
      <c r="WJF226" s="170"/>
      <c r="WJG226" s="170"/>
      <c r="WJH226" s="170"/>
      <c r="WJI226" s="170"/>
      <c r="WJJ226" s="170"/>
      <c r="WJK226" s="170"/>
      <c r="WJL226" s="170"/>
      <c r="WJM226" s="170"/>
      <c r="WJN226" s="170"/>
      <c r="WJO226" s="170"/>
      <c r="WJP226" s="170"/>
      <c r="WJQ226" s="170"/>
      <c r="WJR226" s="170"/>
      <c r="WJS226" s="170"/>
      <c r="WJT226" s="170"/>
      <c r="WJU226" s="170"/>
      <c r="WJV226" s="170"/>
      <c r="WJW226" s="170"/>
      <c r="WJX226" s="170"/>
      <c r="WJY226" s="170"/>
      <c r="WJZ226" s="170"/>
      <c r="WKA226" s="170"/>
      <c r="WKB226" s="170"/>
      <c r="WKC226" s="170"/>
      <c r="WKD226" s="170"/>
      <c r="WKE226" s="170"/>
      <c r="WKF226" s="170"/>
      <c r="WKG226" s="170"/>
      <c r="WKH226" s="170"/>
      <c r="WKI226" s="170"/>
      <c r="WKJ226" s="170"/>
      <c r="WKK226" s="170"/>
      <c r="WKL226" s="170"/>
      <c r="WKM226" s="170"/>
      <c r="WKN226" s="170"/>
      <c r="WKO226" s="170"/>
      <c r="WKP226" s="170"/>
      <c r="WKQ226" s="170"/>
      <c r="WKR226" s="170"/>
      <c r="WKS226" s="170"/>
      <c r="WKT226" s="170"/>
      <c r="WKU226" s="170"/>
      <c r="WKV226" s="170"/>
      <c r="WKW226" s="170"/>
      <c r="WKX226" s="170"/>
      <c r="WKY226" s="170"/>
      <c r="WKZ226" s="170"/>
      <c r="WLA226" s="170"/>
      <c r="WLB226" s="170"/>
      <c r="WLC226" s="170"/>
      <c r="WLD226" s="170"/>
      <c r="WLE226" s="170"/>
      <c r="WLF226" s="170"/>
      <c r="WLG226" s="170"/>
      <c r="WLH226" s="170"/>
      <c r="WLI226" s="170"/>
      <c r="WLJ226" s="170"/>
      <c r="WLK226" s="170"/>
      <c r="WLL226" s="170"/>
      <c r="WLM226" s="170"/>
      <c r="WLN226" s="170"/>
      <c r="WLO226" s="170"/>
      <c r="WLP226" s="170"/>
      <c r="WLQ226" s="170"/>
      <c r="WLR226" s="170"/>
      <c r="WLS226" s="170"/>
      <c r="WLT226" s="170"/>
      <c r="WLU226" s="170"/>
      <c r="WLV226" s="170"/>
      <c r="WLW226" s="170"/>
      <c r="WLX226" s="170"/>
      <c r="WLY226" s="170"/>
      <c r="WLZ226" s="170"/>
      <c r="WMA226" s="170"/>
      <c r="WMB226" s="170"/>
      <c r="WMC226" s="170"/>
      <c r="WMD226" s="170"/>
      <c r="WME226" s="170"/>
      <c r="WMF226" s="170"/>
      <c r="WMG226" s="170"/>
      <c r="WMH226" s="170"/>
      <c r="WMI226" s="170"/>
      <c r="WMJ226" s="170"/>
      <c r="WMK226" s="170"/>
      <c r="WML226" s="170"/>
      <c r="WMM226" s="170"/>
      <c r="WMN226" s="170"/>
      <c r="WMO226" s="170"/>
      <c r="WMP226" s="170"/>
      <c r="WMQ226" s="170"/>
      <c r="WMR226" s="170"/>
      <c r="WMS226" s="170"/>
      <c r="WMT226" s="170"/>
      <c r="WMU226" s="170"/>
      <c r="WMV226" s="170"/>
      <c r="WMW226" s="170"/>
      <c r="WMX226" s="170"/>
      <c r="WMY226" s="170"/>
      <c r="WMZ226" s="170"/>
      <c r="WNA226" s="170"/>
      <c r="WNB226" s="170"/>
      <c r="WNC226" s="170"/>
      <c r="WND226" s="170"/>
      <c r="WNE226" s="170"/>
      <c r="WNF226" s="170"/>
      <c r="WNG226" s="170"/>
      <c r="WNH226" s="170"/>
      <c r="WNI226" s="170"/>
      <c r="WNJ226" s="170"/>
      <c r="WNK226" s="170"/>
      <c r="WNL226" s="170"/>
      <c r="WNM226" s="170"/>
      <c r="WNN226" s="170"/>
      <c r="WNO226" s="170"/>
      <c r="WNP226" s="170"/>
      <c r="WNQ226" s="170"/>
      <c r="WNR226" s="170"/>
      <c r="WNS226" s="170"/>
      <c r="WNT226" s="170"/>
      <c r="WNU226" s="170"/>
      <c r="WNV226" s="170"/>
      <c r="WNW226" s="170"/>
      <c r="WNX226" s="170"/>
      <c r="WNY226" s="170"/>
      <c r="WNZ226" s="170"/>
      <c r="WOA226" s="170"/>
      <c r="WOB226" s="170"/>
      <c r="WOC226" s="170"/>
      <c r="WOD226" s="170"/>
      <c r="WOE226" s="170"/>
      <c r="WOF226" s="170"/>
      <c r="WOG226" s="170"/>
      <c r="WOH226" s="170"/>
      <c r="WOI226" s="170"/>
      <c r="WOJ226" s="170"/>
      <c r="WOK226" s="170"/>
      <c r="WOL226" s="170"/>
      <c r="WOM226" s="170"/>
      <c r="WON226" s="170"/>
      <c r="WOO226" s="170"/>
      <c r="WOP226" s="170"/>
      <c r="WOQ226" s="170"/>
      <c r="WOR226" s="170"/>
      <c r="WOS226" s="170"/>
      <c r="WOT226" s="170"/>
      <c r="WOU226" s="170"/>
      <c r="WOV226" s="170"/>
      <c r="WOW226" s="170"/>
      <c r="WOX226" s="170"/>
      <c r="WOY226" s="170"/>
      <c r="WOZ226" s="170"/>
      <c r="WPA226" s="170"/>
      <c r="WPB226" s="170"/>
      <c r="WPC226" s="170"/>
      <c r="WPD226" s="170"/>
      <c r="WPE226" s="170"/>
      <c r="WPF226" s="170"/>
      <c r="WPG226" s="170"/>
      <c r="WPH226" s="170"/>
      <c r="WPI226" s="170"/>
      <c r="WPJ226" s="170"/>
      <c r="WPK226" s="170"/>
      <c r="WPL226" s="170"/>
      <c r="WPM226" s="170"/>
      <c r="WPN226" s="170"/>
      <c r="WPO226" s="170"/>
      <c r="WPP226" s="170"/>
      <c r="WPQ226" s="170"/>
      <c r="WPR226" s="170"/>
      <c r="WPS226" s="170"/>
      <c r="WPT226" s="170"/>
      <c r="WPU226" s="170"/>
      <c r="WPV226" s="170"/>
      <c r="WPW226" s="170"/>
      <c r="WPX226" s="170"/>
      <c r="WPY226" s="170"/>
      <c r="WPZ226" s="170"/>
      <c r="WQA226" s="170"/>
      <c r="WQB226" s="170"/>
      <c r="WQC226" s="170"/>
      <c r="WQD226" s="170"/>
      <c r="WQE226" s="170"/>
      <c r="WQF226" s="170"/>
      <c r="WQG226" s="170"/>
      <c r="WQH226" s="170"/>
      <c r="WQI226" s="170"/>
      <c r="WQJ226" s="170"/>
      <c r="WQK226" s="170"/>
      <c r="WQL226" s="170"/>
      <c r="WQM226" s="170"/>
      <c r="WQN226" s="170"/>
      <c r="WQO226" s="170"/>
      <c r="WQP226" s="170"/>
      <c r="WQQ226" s="170"/>
      <c r="WQR226" s="170"/>
      <c r="WQS226" s="170"/>
      <c r="WQT226" s="170"/>
      <c r="WQU226" s="170"/>
      <c r="WQV226" s="170"/>
      <c r="WQW226" s="170"/>
      <c r="WQX226" s="170"/>
      <c r="WQY226" s="170"/>
      <c r="WQZ226" s="170"/>
      <c r="WRA226" s="170"/>
      <c r="WRB226" s="170"/>
      <c r="WRC226" s="170"/>
      <c r="WRD226" s="170"/>
      <c r="WRE226" s="170"/>
      <c r="WRF226" s="170"/>
      <c r="WRG226" s="170"/>
      <c r="WRH226" s="170"/>
      <c r="WRI226" s="170"/>
      <c r="WRJ226" s="170"/>
      <c r="WRK226" s="170"/>
      <c r="WRL226" s="170"/>
      <c r="WRM226" s="170"/>
      <c r="WRN226" s="170"/>
      <c r="WRO226" s="170"/>
      <c r="WRP226" s="170"/>
      <c r="WRQ226" s="170"/>
      <c r="WRR226" s="170"/>
      <c r="WRS226" s="170"/>
      <c r="WRT226" s="170"/>
      <c r="WRU226" s="170"/>
      <c r="WRV226" s="170"/>
      <c r="WRW226" s="170"/>
      <c r="WRX226" s="170"/>
      <c r="WRY226" s="170"/>
      <c r="WRZ226" s="170"/>
      <c r="WSA226" s="170"/>
      <c r="WSB226" s="170"/>
      <c r="WSC226" s="170"/>
      <c r="WSD226" s="170"/>
      <c r="WSE226" s="170"/>
      <c r="WSF226" s="170"/>
      <c r="WSG226" s="170"/>
      <c r="WSH226" s="170"/>
      <c r="WSI226" s="170"/>
      <c r="WSJ226" s="170"/>
      <c r="WSK226" s="170"/>
      <c r="WSL226" s="170"/>
      <c r="WSM226" s="170"/>
      <c r="WSN226" s="170"/>
      <c r="WSO226" s="170"/>
      <c r="WSP226" s="170"/>
      <c r="WSQ226" s="170"/>
      <c r="WSR226" s="170"/>
      <c r="WSS226" s="170"/>
      <c r="WST226" s="170"/>
      <c r="WSU226" s="170"/>
      <c r="WSV226" s="170"/>
      <c r="WSW226" s="170"/>
      <c r="WSX226" s="170"/>
      <c r="WSY226" s="170"/>
      <c r="WSZ226" s="170"/>
      <c r="WTA226" s="170"/>
      <c r="WTB226" s="170"/>
      <c r="WTC226" s="170"/>
      <c r="WTD226" s="170"/>
      <c r="WTE226" s="170"/>
      <c r="WTF226" s="170"/>
      <c r="WTG226" s="170"/>
      <c r="WTH226" s="170"/>
      <c r="WTI226" s="170"/>
      <c r="WTJ226" s="170"/>
      <c r="WTK226" s="170"/>
      <c r="WTL226" s="170"/>
      <c r="WTM226" s="170"/>
      <c r="WTN226" s="170"/>
      <c r="WTO226" s="170"/>
      <c r="WTP226" s="170"/>
      <c r="WTQ226" s="170"/>
      <c r="WTR226" s="170"/>
      <c r="WTS226" s="170"/>
      <c r="WTT226" s="170"/>
      <c r="WTU226" s="170"/>
      <c r="WTV226" s="170"/>
      <c r="WTW226" s="170"/>
      <c r="WTX226" s="170"/>
      <c r="WTY226" s="170"/>
      <c r="WTZ226" s="170"/>
      <c r="WUA226" s="170"/>
      <c r="WUB226" s="170"/>
      <c r="WUC226" s="170"/>
      <c r="WUD226" s="170"/>
      <c r="WUE226" s="170"/>
      <c r="WUF226" s="170"/>
      <c r="WUG226" s="170"/>
      <c r="WUH226" s="170"/>
      <c r="WUI226" s="170"/>
      <c r="WUJ226" s="170"/>
      <c r="WUK226" s="170"/>
      <c r="WUL226" s="170"/>
      <c r="WUM226" s="170"/>
      <c r="WUN226" s="170"/>
      <c r="WUO226" s="170"/>
      <c r="WUP226" s="170"/>
      <c r="WUQ226" s="170"/>
      <c r="WUR226" s="170"/>
      <c r="WUS226" s="170"/>
      <c r="WUT226" s="170"/>
      <c r="WUU226" s="170"/>
      <c r="WUV226" s="170"/>
      <c r="WUW226" s="170"/>
      <c r="WUX226" s="170"/>
      <c r="WUY226" s="170"/>
      <c r="WUZ226" s="170"/>
      <c r="WVA226" s="170"/>
      <c r="WVB226" s="170"/>
      <c r="WVC226" s="170"/>
      <c r="WVD226" s="170"/>
      <c r="WVE226" s="170"/>
      <c r="WVF226" s="170"/>
      <c r="WVG226" s="170"/>
      <c r="WVH226" s="170"/>
      <c r="WVI226" s="170"/>
      <c r="WVJ226" s="170"/>
      <c r="WVK226" s="170"/>
      <c r="WVL226" s="170"/>
      <c r="WVM226" s="170"/>
      <c r="WVN226" s="170"/>
      <c r="WVO226" s="170"/>
      <c r="WVP226" s="170"/>
      <c r="WVQ226" s="170"/>
      <c r="WVR226" s="170"/>
      <c r="WVS226" s="170"/>
      <c r="WVT226" s="170"/>
      <c r="WVU226" s="170"/>
      <c r="WVV226" s="170"/>
      <c r="WVW226" s="170"/>
      <c r="WVX226" s="170"/>
      <c r="WVY226" s="170"/>
      <c r="WVZ226" s="170"/>
      <c r="WWA226" s="170"/>
      <c r="WWB226" s="170"/>
      <c r="WWC226" s="170"/>
      <c r="WWD226" s="170"/>
      <c r="WWE226" s="170"/>
      <c r="WWF226" s="170"/>
      <c r="WWG226" s="170"/>
      <c r="WWH226" s="170"/>
      <c r="WWI226" s="170"/>
      <c r="WWJ226" s="170"/>
      <c r="WWK226" s="170"/>
      <c r="WWL226" s="170"/>
      <c r="WWM226" s="170"/>
      <c r="WWN226" s="170"/>
      <c r="WWO226" s="170"/>
      <c r="WWP226" s="170"/>
      <c r="WWQ226" s="170"/>
      <c r="WWR226" s="170"/>
      <c r="WWS226" s="170"/>
      <c r="WWT226" s="170"/>
      <c r="WWU226" s="170"/>
      <c r="WWV226" s="170"/>
      <c r="WWW226" s="170"/>
      <c r="WWX226" s="170"/>
      <c r="WWY226" s="170"/>
      <c r="WWZ226" s="170"/>
      <c r="WXA226" s="170"/>
      <c r="WXB226" s="170"/>
      <c r="WXC226" s="170"/>
      <c r="WXD226" s="170"/>
      <c r="WXE226" s="170"/>
      <c r="WXF226" s="170"/>
      <c r="WXG226" s="170"/>
      <c r="WXH226" s="170"/>
      <c r="WXI226" s="170"/>
      <c r="WXJ226" s="170"/>
      <c r="WXK226" s="170"/>
      <c r="WXL226" s="170"/>
      <c r="WXM226" s="170"/>
      <c r="WXN226" s="170"/>
      <c r="WXO226" s="170"/>
      <c r="WXP226" s="170"/>
      <c r="WXQ226" s="170"/>
      <c r="WXR226" s="170"/>
      <c r="WXS226" s="170"/>
      <c r="WXT226" s="170"/>
      <c r="WXU226" s="170"/>
      <c r="WXV226" s="170"/>
      <c r="WXW226" s="170"/>
      <c r="WXX226" s="170"/>
      <c r="WXY226" s="170"/>
      <c r="WXZ226" s="170"/>
      <c r="WYA226" s="170"/>
      <c r="WYB226" s="170"/>
      <c r="WYC226" s="170"/>
      <c r="WYD226" s="170"/>
      <c r="WYE226" s="170"/>
      <c r="WYF226" s="170"/>
      <c r="WYG226" s="170"/>
      <c r="WYH226" s="170"/>
      <c r="WYI226" s="170"/>
      <c r="WYJ226" s="170"/>
      <c r="WYK226" s="170"/>
      <c r="WYL226" s="170"/>
      <c r="WYM226" s="170"/>
      <c r="WYN226" s="170"/>
      <c r="WYO226" s="170"/>
      <c r="WYP226" s="170"/>
      <c r="WYQ226" s="170"/>
      <c r="WYR226" s="170"/>
      <c r="WYS226" s="170"/>
      <c r="WYT226" s="170"/>
      <c r="WYU226" s="170"/>
      <c r="WYV226" s="170"/>
      <c r="WYW226" s="170"/>
      <c r="WYX226" s="170"/>
      <c r="WYY226" s="170"/>
      <c r="WYZ226" s="170"/>
      <c r="WZA226" s="170"/>
      <c r="WZB226" s="170"/>
      <c r="WZC226" s="170"/>
      <c r="WZD226" s="170"/>
      <c r="WZE226" s="170"/>
      <c r="WZF226" s="170"/>
      <c r="WZG226" s="170"/>
      <c r="WZH226" s="170"/>
      <c r="WZI226" s="170"/>
      <c r="WZJ226" s="170"/>
      <c r="WZK226" s="170"/>
      <c r="WZL226" s="170"/>
      <c r="WZM226" s="170"/>
      <c r="WZN226" s="170"/>
      <c r="WZO226" s="170"/>
      <c r="WZP226" s="170"/>
      <c r="WZQ226" s="170"/>
      <c r="WZR226" s="170"/>
      <c r="WZS226" s="170"/>
      <c r="WZT226" s="170"/>
      <c r="WZU226" s="170"/>
      <c r="WZV226" s="170"/>
      <c r="WZW226" s="170"/>
      <c r="WZX226" s="170"/>
      <c r="WZY226" s="170"/>
      <c r="WZZ226" s="170"/>
      <c r="XAA226" s="170"/>
      <c r="XAB226" s="170"/>
      <c r="XAC226" s="170"/>
      <c r="XAD226" s="170"/>
      <c r="XAE226" s="170"/>
      <c r="XAF226" s="170"/>
      <c r="XAG226" s="170"/>
      <c r="XAH226" s="170"/>
      <c r="XAI226" s="170"/>
      <c r="XAJ226" s="170"/>
      <c r="XAK226" s="170"/>
      <c r="XAL226" s="170"/>
      <c r="XAM226" s="170"/>
      <c r="XAN226" s="170"/>
      <c r="XAO226" s="170"/>
      <c r="XAP226" s="170"/>
      <c r="XAQ226" s="170"/>
      <c r="XAR226" s="170"/>
      <c r="XAS226" s="170"/>
      <c r="XAT226" s="170"/>
      <c r="XAU226" s="170"/>
      <c r="XAV226" s="170"/>
      <c r="XAW226" s="170"/>
      <c r="XAX226" s="170"/>
      <c r="XAY226" s="170"/>
      <c r="XAZ226" s="170"/>
      <c r="XBA226" s="170"/>
      <c r="XBB226" s="170"/>
      <c r="XBC226" s="170"/>
      <c r="XBD226" s="170"/>
      <c r="XBE226" s="170"/>
      <c r="XBF226" s="170"/>
      <c r="XBG226" s="170"/>
      <c r="XBH226" s="170"/>
      <c r="XBI226" s="170"/>
      <c r="XBJ226" s="170"/>
      <c r="XBK226" s="170"/>
      <c r="XBL226" s="170"/>
      <c r="XBM226" s="170"/>
      <c r="XBN226" s="170"/>
      <c r="XBO226" s="170"/>
      <c r="XBP226" s="170"/>
      <c r="XBQ226" s="170"/>
    </row>
    <row r="227" spans="1:16293" s="170" customFormat="1" ht="38.25" x14ac:dyDescent="0.15">
      <c r="A227" s="322" t="s">
        <v>2311</v>
      </c>
      <c r="B227" s="384" t="s">
        <v>1625</v>
      </c>
      <c r="C227" s="726" t="s">
        <v>2312</v>
      </c>
      <c r="D227" s="725" t="s">
        <v>1632</v>
      </c>
      <c r="E227" s="725"/>
      <c r="F227" s="246">
        <v>117</v>
      </c>
      <c r="G227" s="727" t="s">
        <v>213</v>
      </c>
      <c r="H227" s="727" t="s">
        <v>1633</v>
      </c>
      <c r="I227" s="760" t="s">
        <v>2313</v>
      </c>
      <c r="J227" s="248"/>
      <c r="K227" s="248"/>
    </row>
    <row r="228" spans="1:16293" s="171" customFormat="1" ht="38.25" x14ac:dyDescent="0.15">
      <c r="A228" s="322" t="s">
        <v>2311</v>
      </c>
      <c r="B228" s="322" t="s">
        <v>1912</v>
      </c>
      <c r="C228" s="726" t="s">
        <v>2312</v>
      </c>
      <c r="D228" s="725" t="s">
        <v>2411</v>
      </c>
      <c r="E228" s="725"/>
      <c r="F228" s="246">
        <v>111</v>
      </c>
      <c r="G228" s="349" t="s">
        <v>1630</v>
      </c>
      <c r="H228" s="727" t="s">
        <v>2410</v>
      </c>
      <c r="I228" s="760" t="s">
        <v>2409</v>
      </c>
      <c r="J228" s="739"/>
      <c r="K228" s="739"/>
    </row>
    <row r="229" spans="1:16293" s="171" customFormat="1" ht="102" x14ac:dyDescent="0.15">
      <c r="A229" s="322" t="s">
        <v>2311</v>
      </c>
      <c r="B229" s="322" t="s">
        <v>1912</v>
      </c>
      <c r="C229" s="726" t="s">
        <v>2312</v>
      </c>
      <c r="D229" s="595" t="s">
        <v>3096</v>
      </c>
      <c r="E229" s="595" t="s">
        <v>2869</v>
      </c>
      <c r="F229" s="597">
        <v>111</v>
      </c>
      <c r="G229" s="791" t="s">
        <v>1630</v>
      </c>
      <c r="H229" s="595" t="s">
        <v>2870</v>
      </c>
      <c r="I229" s="762" t="s">
        <v>2547</v>
      </c>
      <c r="J229" s="739">
        <f>LEN(G231)</f>
        <v>74</v>
      </c>
      <c r="K229" s="739">
        <f>LEN(H231)</f>
        <v>40</v>
      </c>
    </row>
    <row r="230" spans="1:16293" s="724" customFormat="1" ht="25.5" x14ac:dyDescent="0.15">
      <c r="A230" s="606" t="s">
        <v>3721</v>
      </c>
      <c r="B230" s="1133" t="s">
        <v>1696</v>
      </c>
      <c r="C230" s="598" t="s">
        <v>3730</v>
      </c>
      <c r="D230" s="598" t="s">
        <v>3731</v>
      </c>
      <c r="E230" s="598"/>
      <c r="F230" s="597">
        <v>111</v>
      </c>
      <c r="G230" s="596" t="s">
        <v>1630</v>
      </c>
      <c r="H230" s="598" t="s">
        <v>3732</v>
      </c>
      <c r="I230" s="1134" t="s">
        <v>3733</v>
      </c>
      <c r="J230" s="739"/>
      <c r="K230" s="739"/>
    </row>
    <row r="231" spans="1:16293" s="171" customFormat="1" ht="216.75" x14ac:dyDescent="0.15">
      <c r="A231" s="322" t="s">
        <v>1976</v>
      </c>
      <c r="B231" s="322" t="s">
        <v>1948</v>
      </c>
      <c r="C231" s="726" t="s">
        <v>880</v>
      </c>
      <c r="D231" s="726" t="s">
        <v>2052</v>
      </c>
      <c r="E231" s="726"/>
      <c r="F231" s="348" t="s">
        <v>1977</v>
      </c>
      <c r="G231" s="756" t="s">
        <v>1610</v>
      </c>
      <c r="H231" s="757" t="s">
        <v>2056</v>
      </c>
      <c r="I231" s="764" t="s">
        <v>2174</v>
      </c>
      <c r="J231" s="739">
        <f t="shared" ref="J231:K232" si="15">LEN(G232)</f>
        <v>74</v>
      </c>
      <c r="K231" s="739">
        <f t="shared" si="15"/>
        <v>48</v>
      </c>
    </row>
    <row r="232" spans="1:16293" s="171" customFormat="1" ht="318.75" x14ac:dyDescent="0.15">
      <c r="A232" s="322" t="s">
        <v>1976</v>
      </c>
      <c r="B232" s="322" t="s">
        <v>1948</v>
      </c>
      <c r="C232" s="726" t="s">
        <v>880</v>
      </c>
      <c r="D232" s="726" t="s">
        <v>3705</v>
      </c>
      <c r="E232" s="726"/>
      <c r="F232" s="348" t="s">
        <v>1977</v>
      </c>
      <c r="G232" s="359" t="s">
        <v>1610</v>
      </c>
      <c r="H232" s="199" t="s">
        <v>1978</v>
      </c>
      <c r="I232" s="760" t="s">
        <v>2172</v>
      </c>
      <c r="J232" s="739">
        <f t="shared" si="15"/>
        <v>74</v>
      </c>
      <c r="K232" s="739">
        <f t="shared" si="15"/>
        <v>40</v>
      </c>
      <c r="L232" s="993"/>
    </row>
    <row r="233" spans="1:16293" s="171" customFormat="1" ht="255" x14ac:dyDescent="0.15">
      <c r="A233" s="322" t="s">
        <v>1976</v>
      </c>
      <c r="B233" s="322" t="s">
        <v>1979</v>
      </c>
      <c r="C233" s="726" t="s">
        <v>880</v>
      </c>
      <c r="D233" s="726" t="s">
        <v>2018</v>
      </c>
      <c r="E233" s="726"/>
      <c r="F233" s="348" t="s">
        <v>1977</v>
      </c>
      <c r="G233" s="359" t="s">
        <v>1610</v>
      </c>
      <c r="H233" s="199" t="s">
        <v>1980</v>
      </c>
      <c r="I233" s="760" t="s">
        <v>2171</v>
      </c>
      <c r="J233" s="739"/>
      <c r="K233" s="739"/>
    </row>
    <row r="234" spans="1:16293" s="170" customFormat="1" ht="255" x14ac:dyDescent="0.15">
      <c r="A234" s="322" t="s">
        <v>1976</v>
      </c>
      <c r="B234" s="322" t="s">
        <v>1979</v>
      </c>
      <c r="C234" s="726" t="s">
        <v>880</v>
      </c>
      <c r="D234" s="726" t="s">
        <v>2190</v>
      </c>
      <c r="E234" s="726"/>
      <c r="F234" s="348" t="s">
        <v>1977</v>
      </c>
      <c r="G234" s="359" t="s">
        <v>1610</v>
      </c>
      <c r="H234" s="199" t="s">
        <v>1981</v>
      </c>
      <c r="I234" s="760" t="s">
        <v>2170</v>
      </c>
      <c r="J234" s="745"/>
      <c r="K234" s="742"/>
    </row>
    <row r="235" spans="1:16293" s="171" customFormat="1" ht="89.25" x14ac:dyDescent="0.15">
      <c r="A235" s="322" t="s">
        <v>2510</v>
      </c>
      <c r="B235" s="602" t="s">
        <v>1625</v>
      </c>
      <c r="C235" s="603" t="s">
        <v>2511</v>
      </c>
      <c r="D235" s="604" t="s">
        <v>2972</v>
      </c>
      <c r="E235" s="605"/>
      <c r="F235" s="606" t="s">
        <v>242</v>
      </c>
      <c r="G235" s="602" t="s">
        <v>247</v>
      </c>
      <c r="H235" s="199" t="s">
        <v>2512</v>
      </c>
      <c r="I235" s="774" t="s">
        <v>2513</v>
      </c>
      <c r="J235" s="739">
        <f>LEN(G236)</f>
        <v>2</v>
      </c>
      <c r="K235" s="739">
        <f>LEN(H236)</f>
        <v>2</v>
      </c>
    </row>
    <row r="236" spans="1:16293" s="170" customFormat="1" ht="140.25" x14ac:dyDescent="0.15">
      <c r="A236" s="322" t="s">
        <v>2001</v>
      </c>
      <c r="B236" s="322" t="s">
        <v>1948</v>
      </c>
      <c r="C236" s="726" t="s">
        <v>2002</v>
      </c>
      <c r="D236" s="358" t="s">
        <v>2003</v>
      </c>
      <c r="E236" s="726" t="s">
        <v>3434</v>
      </c>
      <c r="F236" s="322" t="s">
        <v>1710</v>
      </c>
      <c r="G236" s="359" t="s">
        <v>1710</v>
      </c>
      <c r="H236" s="359" t="s">
        <v>1710</v>
      </c>
      <c r="I236" s="760" t="s">
        <v>2173</v>
      </c>
      <c r="J236" s="450"/>
      <c r="K236" s="450"/>
    </row>
    <row r="237" spans="1:16293" x14ac:dyDescent="0.15">
      <c r="A237" s="788" t="s">
        <v>2004</v>
      </c>
      <c r="B237" s="789"/>
      <c r="C237" s="790" t="s">
        <v>2005</v>
      </c>
      <c r="D237" s="197"/>
      <c r="E237" s="726"/>
      <c r="F237" s="348"/>
      <c r="G237" s="199"/>
      <c r="H237" s="199" t="s">
        <v>2664</v>
      </c>
      <c r="I237" s="726"/>
    </row>
    <row r="238" spans="1:16293" ht="12" customHeight="1" x14ac:dyDescent="0.15"/>
  </sheetData>
  <autoFilter ref="A1:L237" xr:uid="{00000000-0001-0000-0800-000000000000}"/>
  <phoneticPr fontId="0" type="noConversion"/>
  <printOptions gridLines="1"/>
  <pageMargins left="0.25" right="0.25" top="0.75" bottom="0.75" header="0.3" footer="0.3"/>
  <pageSetup scale="59" firstPageNumber="13" orientation="landscape" useFirstPageNumber="1" r:id="rId1"/>
  <headerFooter alignWithMargins="0">
    <oddHeader>&amp;C&amp;"Arial,Bold"ADOL Population Restrictions</oddHeader>
    <oddFooter>&amp;L&amp;"Arial,Regular"&amp;F&amp;C&amp;"Arial,Regular"&amp;P&amp;R&amp;"Arial,Regular"&amp;A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A9E8-E19A-46CB-B0DB-3B5E28E7A0E6}">
  <dimension ref="A1:D5"/>
  <sheetViews>
    <sheetView zoomScaleNormal="100" workbookViewId="0">
      <selection activeCell="A2" sqref="A2"/>
    </sheetView>
  </sheetViews>
  <sheetFormatPr defaultRowHeight="12" x14ac:dyDescent="0.15"/>
  <cols>
    <col min="1" max="1" width="19.25" customWidth="1"/>
    <col min="2" max="2" width="33.125" customWidth="1"/>
    <col min="3" max="3" width="36.5" customWidth="1"/>
    <col min="4" max="4" width="10.25" customWidth="1"/>
  </cols>
  <sheetData>
    <row r="1" spans="1:4" ht="18.75" x14ac:dyDescent="0.15">
      <c r="A1" s="550" t="s">
        <v>2439</v>
      </c>
    </row>
    <row r="2" spans="1:4" ht="255" x14ac:dyDescent="0.15">
      <c r="A2" s="795" t="s">
        <v>2437</v>
      </c>
      <c r="B2" s="795" t="s">
        <v>2433</v>
      </c>
      <c r="C2" s="595" t="str">
        <f>'[13]Legacy Claim Definition'!$C$2</f>
        <v xml:space="preserve">*** Legacy Claims Processing:  in an effort to maintain standards for Legacy Reporting, A single SROI UR will be accepted on legacy claims that allow a Trading partner to report previously reported Indemnity Benefits as OBT 430 and previously reported OBT Compensation as OBT 440 through 12-31 of the previous Calendar year from the MTC date of the SROI UR transaction. All indemnity benefits reported for the current Calendar year and beyond from this SROI UR MTC date should include DN088, DN089, DN0090, DN0091, and DN0216 respective of the current reporting values, and with OBT = 430 for previous Indemnity payments and OBT 440 for previous Other Benefit Types from the SROI UR (or as acquired thereafter), and any other applicable DN0216 OBT's as necessary to provide the complete compensation picture of the claim for all SROI compensation reporting.  </v>
      </c>
    </row>
    <row r="3" spans="1:4" ht="93.75" x14ac:dyDescent="0.15">
      <c r="A3" s="795" t="s">
        <v>2437</v>
      </c>
      <c r="B3" s="795" t="s">
        <v>2431</v>
      </c>
      <c r="C3" s="197"/>
      <c r="D3" s="550"/>
    </row>
    <row r="4" spans="1:4" ht="56.25" x14ac:dyDescent="0.15">
      <c r="A4" s="795" t="s">
        <v>2438</v>
      </c>
      <c r="B4" s="795" t="s">
        <v>2432</v>
      </c>
      <c r="C4" s="197"/>
      <c r="D4" s="550"/>
    </row>
    <row r="5" spans="1:4" ht="12.75" x14ac:dyDescent="0.15">
      <c r="C5" s="170"/>
    </row>
  </sheetData>
  <pageMargins left="0.7" right="0.7" top="0.75" bottom="0.75" header="0.3" footer="0.3"/>
  <pageSetup orientation="portrait" r:id="rId1"/>
  <headerFooter>
    <oddHeader>&amp;CADOL Legacy Claim Definition</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93"/>
  <sheetViews>
    <sheetView zoomScaleNormal="100" zoomScaleSheetLayoutView="80" zoomScalePageLayoutView="75" workbookViewId="0">
      <pane ySplit="2" topLeftCell="A3" activePane="bottomLeft" state="frozen"/>
      <selection pane="bottomLeft" activeCell="A5" sqref="A5"/>
    </sheetView>
  </sheetViews>
  <sheetFormatPr defaultColWidth="8" defaultRowHeight="12.75" x14ac:dyDescent="0.2"/>
  <cols>
    <col min="1" max="1" width="8.5" style="346" customWidth="1"/>
    <col min="2" max="2" width="15.5" style="33" customWidth="1"/>
    <col min="3" max="3" width="27.375" style="32" customWidth="1"/>
    <col min="4" max="4" width="8.375" style="34" customWidth="1"/>
    <col min="5" max="5" width="44.625" style="32" customWidth="1"/>
    <col min="6" max="6" width="10.875" style="108" customWidth="1"/>
    <col min="7" max="7" width="65.375" style="32" customWidth="1"/>
    <col min="8" max="8" width="31.5" style="13" customWidth="1"/>
    <col min="9" max="16384" width="8" style="13"/>
  </cols>
  <sheetData>
    <row r="1" spans="1:8" s="94" customFormat="1" ht="135.4" customHeight="1" thickBot="1" x14ac:dyDescent="0.25">
      <c r="A1" s="1526" t="s">
        <v>3500</v>
      </c>
      <c r="B1" s="1527"/>
      <c r="C1" s="1527"/>
      <c r="D1" s="1527"/>
      <c r="E1" s="1527"/>
      <c r="F1" s="1528"/>
      <c r="G1" s="1528"/>
      <c r="H1" s="784"/>
    </row>
    <row r="2" spans="1:8" ht="54" customHeight="1" thickTop="1" x14ac:dyDescent="0.2">
      <c r="A2" s="330" t="s">
        <v>551</v>
      </c>
      <c r="B2" s="187" t="s">
        <v>503</v>
      </c>
      <c r="C2" s="80" t="s">
        <v>456</v>
      </c>
      <c r="D2" s="81" t="s">
        <v>457</v>
      </c>
      <c r="E2" s="388" t="s">
        <v>2404</v>
      </c>
      <c r="F2" s="79" t="s">
        <v>621</v>
      </c>
      <c r="G2" s="186" t="s">
        <v>2405</v>
      </c>
    </row>
    <row r="3" spans="1:8" x14ac:dyDescent="0.2">
      <c r="A3" s="336" t="s">
        <v>593</v>
      </c>
      <c r="B3" s="14"/>
      <c r="C3" s="39"/>
      <c r="D3" s="40"/>
      <c r="E3" s="39"/>
      <c r="F3" s="119"/>
      <c r="G3" s="55"/>
    </row>
    <row r="4" spans="1:8" x14ac:dyDescent="0.2">
      <c r="A4" s="337"/>
      <c r="B4" s="1529" t="s">
        <v>504</v>
      </c>
      <c r="C4" s="1514"/>
      <c r="D4" s="57"/>
      <c r="E4" s="57"/>
      <c r="F4" s="57"/>
      <c r="G4" s="57"/>
    </row>
    <row r="5" spans="1:8" ht="25.5" x14ac:dyDescent="0.2">
      <c r="A5" s="188" t="s">
        <v>1710</v>
      </c>
      <c r="B5" s="18" t="s">
        <v>461</v>
      </c>
      <c r="C5" s="16" t="s">
        <v>462</v>
      </c>
      <c r="D5" s="21"/>
      <c r="E5" s="109"/>
      <c r="F5" s="102" t="s">
        <v>617</v>
      </c>
      <c r="G5" s="87" t="s">
        <v>590</v>
      </c>
    </row>
    <row r="6" spans="1:8" x14ac:dyDescent="0.2">
      <c r="A6" s="338"/>
      <c r="B6" s="1529" t="s">
        <v>505</v>
      </c>
      <c r="C6" s="1514"/>
      <c r="D6" s="57"/>
      <c r="E6" s="57"/>
      <c r="F6" s="57"/>
      <c r="G6" s="57"/>
    </row>
    <row r="7" spans="1:8" ht="25.5" x14ac:dyDescent="0.2">
      <c r="A7" s="188" t="s">
        <v>347</v>
      </c>
      <c r="B7" s="15" t="s">
        <v>283</v>
      </c>
      <c r="C7" s="16" t="s">
        <v>458</v>
      </c>
      <c r="D7" s="17"/>
      <c r="E7" s="385" t="s">
        <v>2365</v>
      </c>
      <c r="F7" s="15" t="s">
        <v>283</v>
      </c>
      <c r="G7" s="87" t="s">
        <v>590</v>
      </c>
    </row>
    <row r="8" spans="1:8" x14ac:dyDescent="0.2">
      <c r="A8" s="188"/>
      <c r="B8" s="1513" t="s">
        <v>506</v>
      </c>
      <c r="C8" s="1514"/>
      <c r="D8" s="386"/>
      <c r="E8" s="386"/>
      <c r="F8" s="386"/>
      <c r="G8" s="386"/>
    </row>
    <row r="9" spans="1:8" ht="38.25" x14ac:dyDescent="0.2">
      <c r="A9" s="333" t="s">
        <v>1710</v>
      </c>
      <c r="B9" s="15" t="s">
        <v>459</v>
      </c>
      <c r="C9" s="16" t="s">
        <v>460</v>
      </c>
      <c r="D9" s="53"/>
      <c r="E9" s="385"/>
      <c r="F9" s="18" t="s">
        <v>459</v>
      </c>
      <c r="G9" s="87" t="s">
        <v>2479</v>
      </c>
    </row>
    <row r="10" spans="1:8" x14ac:dyDescent="0.2">
      <c r="A10" s="339"/>
      <c r="B10" s="1529" t="s">
        <v>514</v>
      </c>
      <c r="C10" s="1514"/>
      <c r="D10" s="57"/>
      <c r="E10" s="386"/>
      <c r="F10" s="57"/>
      <c r="G10" s="57"/>
    </row>
    <row r="11" spans="1:8" x14ac:dyDescent="0.2">
      <c r="A11" s="339" t="s">
        <v>347</v>
      </c>
      <c r="B11" s="52" t="s">
        <v>289</v>
      </c>
      <c r="C11" s="36" t="s">
        <v>490</v>
      </c>
      <c r="D11" s="41" t="s">
        <v>474</v>
      </c>
      <c r="E11" s="347" t="s">
        <v>2019</v>
      </c>
      <c r="F11" s="18" t="s">
        <v>289</v>
      </c>
      <c r="G11" s="20" t="s">
        <v>549</v>
      </c>
    </row>
    <row r="12" spans="1:8" ht="25.35" customHeight="1" x14ac:dyDescent="0.2">
      <c r="A12" s="339" t="s">
        <v>347</v>
      </c>
      <c r="B12" s="19" t="s">
        <v>290</v>
      </c>
      <c r="C12" s="20" t="s">
        <v>463</v>
      </c>
      <c r="D12" s="41" t="s">
        <v>255</v>
      </c>
      <c r="E12" s="347" t="s">
        <v>2019</v>
      </c>
      <c r="F12" s="18" t="s">
        <v>290</v>
      </c>
      <c r="G12" s="87" t="s">
        <v>590</v>
      </c>
    </row>
    <row r="13" spans="1:8" s="94" customFormat="1" ht="28.9" customHeight="1" x14ac:dyDescent="0.2">
      <c r="A13" s="1530" t="s">
        <v>2044</v>
      </c>
      <c r="B13" s="1531"/>
      <c r="C13" s="1531"/>
      <c r="D13" s="1531"/>
      <c r="E13" s="1531"/>
      <c r="F13" s="1518"/>
      <c r="G13" s="1532"/>
    </row>
    <row r="14" spans="1:8" ht="15" customHeight="1" x14ac:dyDescent="0.2">
      <c r="A14" s="22" t="s">
        <v>13</v>
      </c>
      <c r="B14" s="23"/>
      <c r="C14" s="23"/>
      <c r="D14" s="23"/>
      <c r="E14" s="110"/>
      <c r="F14" s="119"/>
      <c r="G14" s="24"/>
    </row>
    <row r="15" spans="1:8" x14ac:dyDescent="0.2">
      <c r="A15" s="332"/>
      <c r="B15" s="25" t="s">
        <v>497</v>
      </c>
      <c r="C15" s="51"/>
      <c r="D15" s="57"/>
      <c r="E15" s="57"/>
      <c r="F15" s="57"/>
      <c r="G15" s="57"/>
    </row>
    <row r="16" spans="1:8" ht="38.25" x14ac:dyDescent="0.2">
      <c r="A16" s="333" t="s">
        <v>1710</v>
      </c>
      <c r="B16" s="15" t="s">
        <v>467</v>
      </c>
      <c r="C16" s="16" t="s">
        <v>468</v>
      </c>
      <c r="D16" s="42" t="s">
        <v>474</v>
      </c>
      <c r="E16" s="111" t="s">
        <v>255</v>
      </c>
      <c r="F16" s="102" t="s">
        <v>618</v>
      </c>
      <c r="G16" s="20" t="s">
        <v>2388</v>
      </c>
    </row>
    <row r="17" spans="1:7" ht="25.5" x14ac:dyDescent="0.2">
      <c r="A17" s="333" t="s">
        <v>347</v>
      </c>
      <c r="B17" s="18" t="s">
        <v>293</v>
      </c>
      <c r="C17" s="16" t="s">
        <v>469</v>
      </c>
      <c r="D17" s="42" t="s">
        <v>474</v>
      </c>
      <c r="E17" s="111" t="s">
        <v>255</v>
      </c>
      <c r="F17" s="102" t="s">
        <v>293</v>
      </c>
      <c r="G17" s="20" t="s">
        <v>614</v>
      </c>
    </row>
    <row r="18" spans="1:7" s="43" customFormat="1" ht="25.5" x14ac:dyDescent="0.2">
      <c r="A18" s="333" t="s">
        <v>1710</v>
      </c>
      <c r="B18" s="18" t="s">
        <v>323</v>
      </c>
      <c r="C18" s="20" t="s">
        <v>472</v>
      </c>
      <c r="D18" s="42" t="s">
        <v>474</v>
      </c>
      <c r="E18" s="111" t="s">
        <v>255</v>
      </c>
      <c r="F18" s="102" t="s">
        <v>323</v>
      </c>
      <c r="G18" s="20" t="s">
        <v>614</v>
      </c>
    </row>
    <row r="19" spans="1:7" ht="38.25" x14ac:dyDescent="0.2">
      <c r="A19" s="333" t="s">
        <v>1710</v>
      </c>
      <c r="B19" s="18" t="s">
        <v>470</v>
      </c>
      <c r="C19" s="20" t="s">
        <v>471</v>
      </c>
      <c r="D19" s="42" t="s">
        <v>474</v>
      </c>
      <c r="E19" s="111" t="s">
        <v>255</v>
      </c>
      <c r="F19" s="102" t="s">
        <v>619</v>
      </c>
      <c r="G19" s="20" t="s">
        <v>2388</v>
      </c>
    </row>
    <row r="20" spans="1:7" ht="25.5" x14ac:dyDescent="0.2">
      <c r="A20" s="333" t="s">
        <v>1710</v>
      </c>
      <c r="B20" s="18" t="s">
        <v>306</v>
      </c>
      <c r="C20" s="20" t="s">
        <v>473</v>
      </c>
      <c r="D20" s="42" t="s">
        <v>474</v>
      </c>
      <c r="E20" s="111" t="s">
        <v>255</v>
      </c>
      <c r="F20" s="102" t="s">
        <v>306</v>
      </c>
      <c r="G20" s="20" t="s">
        <v>564</v>
      </c>
    </row>
    <row r="21" spans="1:7" ht="25.5" x14ac:dyDescent="0.2">
      <c r="A21" s="340" t="s">
        <v>1710</v>
      </c>
      <c r="B21" s="189" t="s">
        <v>932</v>
      </c>
      <c r="C21" s="20" t="s">
        <v>1010</v>
      </c>
      <c r="D21" s="42" t="s">
        <v>474</v>
      </c>
      <c r="E21" s="111" t="s">
        <v>255</v>
      </c>
      <c r="F21" s="102" t="s">
        <v>932</v>
      </c>
      <c r="G21" s="20" t="s">
        <v>564</v>
      </c>
    </row>
    <row r="22" spans="1:7" ht="25.5" x14ac:dyDescent="0.2">
      <c r="A22" s="340" t="s">
        <v>347</v>
      </c>
      <c r="B22" s="189" t="s">
        <v>931</v>
      </c>
      <c r="C22" s="20" t="s">
        <v>793</v>
      </c>
      <c r="D22" s="42" t="s">
        <v>474</v>
      </c>
      <c r="E22" s="111" t="s">
        <v>255</v>
      </c>
      <c r="F22" s="102" t="s">
        <v>931</v>
      </c>
      <c r="G22" s="20" t="s">
        <v>564</v>
      </c>
    </row>
    <row r="23" spans="1:7" x14ac:dyDescent="0.2">
      <c r="A23" s="333"/>
      <c r="B23" s="38" t="s">
        <v>495</v>
      </c>
      <c r="C23" s="37"/>
      <c r="D23" s="57"/>
      <c r="E23" s="57"/>
      <c r="F23" s="57"/>
      <c r="G23" s="57"/>
    </row>
    <row r="24" spans="1:7" ht="25.5" x14ac:dyDescent="0.2">
      <c r="A24" s="333" t="s">
        <v>347</v>
      </c>
      <c r="B24" s="18" t="s">
        <v>295</v>
      </c>
      <c r="C24" s="20" t="s">
        <v>465</v>
      </c>
      <c r="D24" s="42" t="s">
        <v>474</v>
      </c>
      <c r="E24" s="387" t="s">
        <v>2020</v>
      </c>
      <c r="F24" s="102" t="s">
        <v>295</v>
      </c>
      <c r="G24" s="20" t="s">
        <v>614</v>
      </c>
    </row>
    <row r="25" spans="1:7" x14ac:dyDescent="0.2">
      <c r="A25" s="333"/>
      <c r="B25" s="25" t="s">
        <v>496</v>
      </c>
      <c r="C25" s="26"/>
      <c r="D25" s="57"/>
      <c r="E25" s="386"/>
      <c r="F25" s="57"/>
      <c r="G25" s="57"/>
    </row>
    <row r="26" spans="1:7" ht="25.5" x14ac:dyDescent="0.2">
      <c r="A26" s="333" t="s">
        <v>347</v>
      </c>
      <c r="B26" s="18" t="s">
        <v>298</v>
      </c>
      <c r="C26" s="20" t="s">
        <v>464</v>
      </c>
      <c r="D26" s="42" t="s">
        <v>474</v>
      </c>
      <c r="E26" s="387" t="s">
        <v>2020</v>
      </c>
      <c r="F26" s="102" t="s">
        <v>298</v>
      </c>
      <c r="G26" s="20" t="s">
        <v>614</v>
      </c>
    </row>
    <row r="27" spans="1:7" x14ac:dyDescent="0.2">
      <c r="A27" s="333"/>
      <c r="B27" s="1521" t="s">
        <v>502</v>
      </c>
      <c r="C27" s="1520"/>
      <c r="D27" s="57"/>
      <c r="E27" s="386"/>
      <c r="F27" s="57"/>
      <c r="G27" s="57"/>
    </row>
    <row r="28" spans="1:7" ht="17.100000000000001" customHeight="1" x14ac:dyDescent="0.2">
      <c r="A28" s="333" t="s">
        <v>347</v>
      </c>
      <c r="B28" s="18" t="s">
        <v>288</v>
      </c>
      <c r="C28" s="16" t="s">
        <v>466</v>
      </c>
      <c r="D28" s="42" t="s">
        <v>474</v>
      </c>
      <c r="E28" s="347" t="s">
        <v>2021</v>
      </c>
      <c r="F28" s="19" t="s">
        <v>288</v>
      </c>
      <c r="G28" s="20" t="s">
        <v>562</v>
      </c>
    </row>
    <row r="29" spans="1:7" x14ac:dyDescent="0.2">
      <c r="A29" s="340"/>
      <c r="B29" s="1519" t="s">
        <v>1008</v>
      </c>
      <c r="C29" s="1520"/>
      <c r="D29" s="57"/>
      <c r="E29" s="57"/>
      <c r="F29" s="57"/>
      <c r="G29" s="57"/>
    </row>
    <row r="30" spans="1:7" ht="17.100000000000001" customHeight="1" x14ac:dyDescent="0.2">
      <c r="A30" s="340" t="s">
        <v>1710</v>
      </c>
      <c r="B30" s="188" t="s">
        <v>930</v>
      </c>
      <c r="C30" s="16" t="s">
        <v>466</v>
      </c>
      <c r="D30" s="42" t="s">
        <v>474</v>
      </c>
      <c r="E30" s="112" t="s">
        <v>255</v>
      </c>
      <c r="F30" s="19" t="s">
        <v>930</v>
      </c>
      <c r="G30" s="20" t="s">
        <v>562</v>
      </c>
    </row>
    <row r="31" spans="1:7" x14ac:dyDescent="0.2">
      <c r="A31" s="1511" t="s">
        <v>12</v>
      </c>
      <c r="B31" s="1515"/>
      <c r="C31" s="1515"/>
      <c r="D31" s="1515"/>
      <c r="E31" s="1515"/>
      <c r="F31" s="57"/>
      <c r="G31" s="56"/>
    </row>
    <row r="32" spans="1:7" ht="38.25" x14ac:dyDescent="0.2">
      <c r="A32" s="333" t="s">
        <v>1710</v>
      </c>
      <c r="B32" s="18" t="s">
        <v>287</v>
      </c>
      <c r="C32" s="20" t="s">
        <v>475</v>
      </c>
      <c r="D32" s="42" t="s">
        <v>474</v>
      </c>
      <c r="E32" s="111" t="s">
        <v>255</v>
      </c>
      <c r="F32" s="102" t="s">
        <v>287</v>
      </c>
      <c r="G32" s="20" t="s">
        <v>561</v>
      </c>
    </row>
    <row r="33" spans="1:7" ht="38.25" x14ac:dyDescent="0.2">
      <c r="A33" s="333" t="s">
        <v>347</v>
      </c>
      <c r="B33" s="18" t="s">
        <v>291</v>
      </c>
      <c r="C33" s="20" t="s">
        <v>476</v>
      </c>
      <c r="D33" s="42" t="s">
        <v>474</v>
      </c>
      <c r="E33" s="111" t="s">
        <v>255</v>
      </c>
      <c r="F33" s="102" t="s">
        <v>291</v>
      </c>
      <c r="G33" s="20" t="s">
        <v>561</v>
      </c>
    </row>
    <row r="34" spans="1:7" ht="38.25" x14ac:dyDescent="0.2">
      <c r="A34" s="333" t="s">
        <v>347</v>
      </c>
      <c r="B34" s="18" t="s">
        <v>292</v>
      </c>
      <c r="C34" s="20" t="s">
        <v>477</v>
      </c>
      <c r="D34" s="42" t="s">
        <v>474</v>
      </c>
      <c r="E34" s="111" t="s">
        <v>255</v>
      </c>
      <c r="F34" s="102" t="s">
        <v>292</v>
      </c>
      <c r="G34" s="20" t="s">
        <v>563</v>
      </c>
    </row>
    <row r="35" spans="1:7" ht="12.75" customHeight="1" x14ac:dyDescent="0.2">
      <c r="A35" s="341"/>
      <c r="B35" s="1511" t="s">
        <v>554</v>
      </c>
      <c r="C35" s="1516"/>
      <c r="D35" s="116"/>
      <c r="E35" s="116"/>
      <c r="F35" s="116"/>
      <c r="G35" s="116"/>
    </row>
    <row r="36" spans="1:7" ht="38.25" x14ac:dyDescent="0.2">
      <c r="A36" s="340" t="s">
        <v>1710</v>
      </c>
      <c r="B36" s="189" t="s">
        <v>994</v>
      </c>
      <c r="C36" s="87" t="s">
        <v>1005</v>
      </c>
      <c r="D36" s="42" t="s">
        <v>474</v>
      </c>
      <c r="E36" s="113" t="s">
        <v>255</v>
      </c>
      <c r="F36" s="103" t="s">
        <v>994</v>
      </c>
      <c r="G36" s="96" t="s">
        <v>2</v>
      </c>
    </row>
    <row r="37" spans="1:7" ht="12.75" customHeight="1" x14ac:dyDescent="0.2">
      <c r="A37" s="333"/>
      <c r="B37" s="25" t="s">
        <v>555</v>
      </c>
      <c r="C37" s="26"/>
      <c r="D37" s="116"/>
      <c r="E37" s="116"/>
      <c r="F37" s="116"/>
      <c r="G37" s="116"/>
    </row>
    <row r="38" spans="1:7" x14ac:dyDescent="0.2">
      <c r="A38" s="333" t="s">
        <v>1710</v>
      </c>
      <c r="B38" s="52" t="s">
        <v>287</v>
      </c>
      <c r="C38" s="36" t="s">
        <v>475</v>
      </c>
      <c r="D38" s="42" t="s">
        <v>474</v>
      </c>
      <c r="E38" s="389" t="s">
        <v>255</v>
      </c>
      <c r="F38" s="52" t="s">
        <v>287</v>
      </c>
      <c r="G38" s="87" t="s">
        <v>571</v>
      </c>
    </row>
    <row r="39" spans="1:7" x14ac:dyDescent="0.2">
      <c r="A39" s="392" t="s">
        <v>2025</v>
      </c>
      <c r="B39" s="28"/>
      <c r="C39" s="391"/>
      <c r="D39" s="86"/>
      <c r="E39" s="114"/>
      <c r="F39" s="120"/>
      <c r="G39" s="26"/>
    </row>
    <row r="40" spans="1:7" ht="25.5" x14ac:dyDescent="0.2">
      <c r="A40" s="340" t="s">
        <v>347</v>
      </c>
      <c r="B40" s="189" t="s">
        <v>995</v>
      </c>
      <c r="C40" s="87" t="s">
        <v>1006</v>
      </c>
      <c r="D40" s="42" t="s">
        <v>474</v>
      </c>
      <c r="E40" s="111" t="s">
        <v>255</v>
      </c>
      <c r="F40" s="102" t="s">
        <v>995</v>
      </c>
      <c r="G40" s="20" t="s">
        <v>591</v>
      </c>
    </row>
    <row r="41" spans="1:7" s="99" customFormat="1" ht="38.25" x14ac:dyDescent="0.2">
      <c r="A41" s="333" t="s">
        <v>1710</v>
      </c>
      <c r="B41" s="97" t="s">
        <v>306</v>
      </c>
      <c r="C41" s="42" t="s">
        <v>596</v>
      </c>
      <c r="D41" s="42" t="s">
        <v>474</v>
      </c>
      <c r="E41" s="111" t="s">
        <v>255</v>
      </c>
      <c r="F41" s="102" t="s">
        <v>306</v>
      </c>
      <c r="G41" s="42" t="s">
        <v>615</v>
      </c>
    </row>
    <row r="42" spans="1:7" s="99" customFormat="1" ht="38.25" x14ac:dyDescent="0.2">
      <c r="A42" s="333" t="s">
        <v>1710</v>
      </c>
      <c r="B42" s="97" t="s">
        <v>286</v>
      </c>
      <c r="C42" s="42" t="s">
        <v>597</v>
      </c>
      <c r="D42" s="42" t="s">
        <v>474</v>
      </c>
      <c r="E42" s="111" t="s">
        <v>255</v>
      </c>
      <c r="F42" s="104" t="s">
        <v>286</v>
      </c>
      <c r="G42" s="42" t="s">
        <v>598</v>
      </c>
    </row>
    <row r="43" spans="1:7" s="101" customFormat="1" ht="29.65" customHeight="1" x14ac:dyDescent="0.2">
      <c r="A43" s="1522" t="s">
        <v>2045</v>
      </c>
      <c r="B43" s="1523"/>
      <c r="C43" s="1523"/>
      <c r="D43" s="1523"/>
      <c r="E43" s="1523"/>
      <c r="F43" s="1524"/>
      <c r="G43" s="1525"/>
    </row>
    <row r="44" spans="1:7" ht="19.899999999999999" customHeight="1" x14ac:dyDescent="0.2">
      <c r="A44" s="22" t="s">
        <v>14</v>
      </c>
      <c r="B44" s="1517" t="s">
        <v>616</v>
      </c>
      <c r="C44" s="1518"/>
      <c r="D44" s="1518"/>
      <c r="E44" s="1518"/>
      <c r="F44" s="125"/>
      <c r="G44" s="24"/>
    </row>
    <row r="45" spans="1:7" x14ac:dyDescent="0.2">
      <c r="A45" s="93" t="s">
        <v>11</v>
      </c>
      <c r="B45" s="31"/>
      <c r="C45" s="60"/>
      <c r="D45" s="61"/>
      <c r="E45" s="114"/>
      <c r="F45" s="120"/>
      <c r="G45" s="27"/>
    </row>
    <row r="46" spans="1:7" ht="25.5" x14ac:dyDescent="0.2">
      <c r="A46" s="342"/>
      <c r="B46" s="15" t="s">
        <v>558</v>
      </c>
      <c r="C46" s="44"/>
      <c r="D46" s="85" t="s">
        <v>474</v>
      </c>
      <c r="E46" s="115" t="s">
        <v>255</v>
      </c>
      <c r="F46" s="105"/>
      <c r="G46" s="87"/>
    </row>
    <row r="47" spans="1:7" x14ac:dyDescent="0.2">
      <c r="A47" s="343"/>
      <c r="B47" s="38" t="s">
        <v>498</v>
      </c>
      <c r="C47" s="37"/>
      <c r="D47" s="116"/>
      <c r="E47" s="116"/>
      <c r="F47" s="116"/>
      <c r="G47" s="116"/>
    </row>
    <row r="48" spans="1:7" ht="25.5" x14ac:dyDescent="0.2">
      <c r="A48" s="333" t="s">
        <v>347</v>
      </c>
      <c r="B48" s="30" t="s">
        <v>296</v>
      </c>
      <c r="C48" s="20" t="s">
        <v>480</v>
      </c>
      <c r="D48" s="42" t="s">
        <v>474</v>
      </c>
      <c r="E48" s="111" t="s">
        <v>255</v>
      </c>
      <c r="F48" s="102" t="s">
        <v>296</v>
      </c>
      <c r="G48" s="20" t="s">
        <v>592</v>
      </c>
    </row>
    <row r="49" spans="1:7" x14ac:dyDescent="0.2">
      <c r="A49" s="333"/>
      <c r="B49" s="25" t="s">
        <v>515</v>
      </c>
      <c r="C49" s="26"/>
      <c r="D49" s="116"/>
      <c r="E49" s="116"/>
      <c r="F49" s="116"/>
      <c r="G49" s="116"/>
    </row>
    <row r="50" spans="1:7" x14ac:dyDescent="0.2">
      <c r="A50" s="333" t="s">
        <v>347</v>
      </c>
      <c r="B50" s="18" t="s">
        <v>309</v>
      </c>
      <c r="C50" s="20" t="s">
        <v>479</v>
      </c>
      <c r="D50" s="42" t="s">
        <v>474</v>
      </c>
      <c r="E50" s="111" t="s">
        <v>255</v>
      </c>
      <c r="F50" s="102" t="s">
        <v>309</v>
      </c>
      <c r="G50" s="20" t="s">
        <v>565</v>
      </c>
    </row>
    <row r="51" spans="1:7" x14ac:dyDescent="0.2">
      <c r="A51" s="331" t="s">
        <v>10</v>
      </c>
      <c r="B51" s="14"/>
      <c r="C51" s="60"/>
      <c r="D51" s="88"/>
      <c r="E51" s="116"/>
      <c r="F51" s="121"/>
      <c r="G51" s="26"/>
    </row>
    <row r="52" spans="1:7" ht="25.5" x14ac:dyDescent="0.2">
      <c r="A52" s="342"/>
      <c r="B52" s="15" t="s">
        <v>559</v>
      </c>
      <c r="C52" s="90"/>
      <c r="D52" s="42" t="s">
        <v>474</v>
      </c>
      <c r="E52" s="111" t="s">
        <v>255</v>
      </c>
      <c r="F52" s="106"/>
      <c r="G52" s="91"/>
    </row>
    <row r="53" spans="1:7" ht="25.5" x14ac:dyDescent="0.2">
      <c r="A53" s="344" t="s">
        <v>1710</v>
      </c>
      <c r="B53" s="18" t="s">
        <v>287</v>
      </c>
      <c r="C53" s="20" t="s">
        <v>475</v>
      </c>
      <c r="D53" s="42" t="s">
        <v>474</v>
      </c>
      <c r="E53" s="111" t="s">
        <v>255</v>
      </c>
      <c r="F53" s="102" t="s">
        <v>287</v>
      </c>
      <c r="G53" s="96" t="s">
        <v>3</v>
      </c>
    </row>
    <row r="54" spans="1:7" ht="25.5" x14ac:dyDescent="0.2">
      <c r="A54" s="344" t="s">
        <v>347</v>
      </c>
      <c r="B54" s="18" t="s">
        <v>291</v>
      </c>
      <c r="C54" s="20" t="s">
        <v>476</v>
      </c>
      <c r="D54" s="42" t="s">
        <v>474</v>
      </c>
      <c r="E54" s="111" t="s">
        <v>255</v>
      </c>
      <c r="F54" s="102" t="s">
        <v>291</v>
      </c>
      <c r="G54" s="96" t="s">
        <v>3</v>
      </c>
    </row>
    <row r="55" spans="1:7" ht="25.5" x14ac:dyDescent="0.2">
      <c r="A55" s="344" t="s">
        <v>347</v>
      </c>
      <c r="B55" s="18" t="s">
        <v>292</v>
      </c>
      <c r="C55" s="20" t="s">
        <v>477</v>
      </c>
      <c r="D55" s="42" t="s">
        <v>474</v>
      </c>
      <c r="E55" s="111" t="s">
        <v>255</v>
      </c>
      <c r="F55" s="102" t="s">
        <v>292</v>
      </c>
      <c r="G55" s="96" t="s">
        <v>3</v>
      </c>
    </row>
    <row r="56" spans="1:7" x14ac:dyDescent="0.2">
      <c r="A56" s="341" t="s">
        <v>255</v>
      </c>
      <c r="B56" s="1511" t="s">
        <v>478</v>
      </c>
      <c r="C56" s="1516"/>
      <c r="D56" s="116"/>
      <c r="E56" s="116"/>
      <c r="F56" s="116"/>
      <c r="G56" s="116"/>
    </row>
    <row r="57" spans="1:7" ht="38.25" x14ac:dyDescent="0.2">
      <c r="A57" s="345" t="s">
        <v>1710</v>
      </c>
      <c r="B57" s="189" t="s">
        <v>994</v>
      </c>
      <c r="C57" s="87" t="s">
        <v>1005</v>
      </c>
      <c r="D57" s="42" t="s">
        <v>474</v>
      </c>
      <c r="E57" s="111" t="s">
        <v>255</v>
      </c>
      <c r="F57" s="102" t="s">
        <v>994</v>
      </c>
      <c r="G57" s="96" t="s">
        <v>2</v>
      </c>
    </row>
    <row r="58" spans="1:7" x14ac:dyDescent="0.2">
      <c r="A58" s="93" t="s">
        <v>9</v>
      </c>
      <c r="B58" s="28"/>
      <c r="C58" s="54"/>
      <c r="D58" s="89"/>
      <c r="E58" s="58"/>
      <c r="F58" s="122"/>
      <c r="G58" s="26"/>
    </row>
    <row r="59" spans="1:7" ht="25.5" x14ac:dyDescent="0.2">
      <c r="A59" s="29"/>
      <c r="B59" s="52" t="s">
        <v>560</v>
      </c>
      <c r="C59" s="92"/>
      <c r="D59" s="42" t="s">
        <v>474</v>
      </c>
      <c r="E59" s="111" t="s">
        <v>255</v>
      </c>
      <c r="F59" s="106"/>
      <c r="G59" s="91"/>
    </row>
    <row r="60" spans="1:7" ht="31.9" customHeight="1" x14ac:dyDescent="0.2">
      <c r="A60" s="340" t="s">
        <v>347</v>
      </c>
      <c r="B60" s="189" t="s">
        <v>995</v>
      </c>
      <c r="C60" s="87" t="s">
        <v>1006</v>
      </c>
      <c r="D60" s="42" t="s">
        <v>474</v>
      </c>
      <c r="E60" s="111" t="s">
        <v>255</v>
      </c>
      <c r="F60" s="102" t="s">
        <v>995</v>
      </c>
      <c r="G60" s="96" t="s">
        <v>1</v>
      </c>
    </row>
    <row r="61" spans="1:7" s="98" customFormat="1" ht="38.25" x14ac:dyDescent="0.2">
      <c r="A61" s="333" t="s">
        <v>1710</v>
      </c>
      <c r="B61" s="97" t="s">
        <v>306</v>
      </c>
      <c r="C61" s="42" t="s">
        <v>596</v>
      </c>
      <c r="D61" s="42" t="s">
        <v>474</v>
      </c>
      <c r="E61" s="111" t="s">
        <v>255</v>
      </c>
      <c r="F61" s="102" t="s">
        <v>306</v>
      </c>
      <c r="G61" s="42" t="s">
        <v>615</v>
      </c>
    </row>
    <row r="62" spans="1:7" s="99" customFormat="1" ht="38.25" x14ac:dyDescent="0.2">
      <c r="A62" s="333" t="s">
        <v>1710</v>
      </c>
      <c r="B62" s="97" t="s">
        <v>286</v>
      </c>
      <c r="C62" s="42" t="s">
        <v>594</v>
      </c>
      <c r="D62" s="42" t="s">
        <v>474</v>
      </c>
      <c r="E62" s="111" t="s">
        <v>255</v>
      </c>
      <c r="F62" s="104" t="s">
        <v>286</v>
      </c>
      <c r="G62" s="42" t="s">
        <v>595</v>
      </c>
    </row>
    <row r="63" spans="1:7" x14ac:dyDescent="0.2">
      <c r="A63" s="1509" t="s">
        <v>8</v>
      </c>
      <c r="B63" s="1510"/>
      <c r="C63" s="1510"/>
      <c r="D63" s="86"/>
      <c r="E63" s="114"/>
      <c r="F63" s="120"/>
      <c r="G63" s="45"/>
    </row>
    <row r="64" spans="1:7" ht="70.5" customHeight="1" x14ac:dyDescent="0.2">
      <c r="A64" s="333" t="s">
        <v>1710</v>
      </c>
      <c r="B64" s="18" t="s">
        <v>297</v>
      </c>
      <c r="C64" s="20" t="s">
        <v>499</v>
      </c>
      <c r="D64" s="42" t="s">
        <v>474</v>
      </c>
      <c r="E64" s="111" t="s">
        <v>255</v>
      </c>
      <c r="F64" s="102" t="s">
        <v>297</v>
      </c>
      <c r="G64" s="20" t="s">
        <v>2291</v>
      </c>
    </row>
    <row r="65" spans="1:8" x14ac:dyDescent="0.2">
      <c r="A65" s="93" t="s">
        <v>501</v>
      </c>
      <c r="B65" s="31"/>
      <c r="C65" s="27"/>
      <c r="D65" s="62"/>
      <c r="E65" s="117"/>
      <c r="F65" s="123"/>
      <c r="G65" s="26"/>
    </row>
    <row r="66" spans="1:8" x14ac:dyDescent="0.2">
      <c r="A66" s="93" t="s">
        <v>7</v>
      </c>
      <c r="B66" s="14"/>
      <c r="C66" s="63"/>
      <c r="D66" s="64"/>
      <c r="E66" s="117"/>
      <c r="F66" s="123"/>
      <c r="G66" s="26"/>
    </row>
    <row r="67" spans="1:8" ht="25.5" x14ac:dyDescent="0.2">
      <c r="A67" s="334" t="s">
        <v>347</v>
      </c>
      <c r="B67" s="52" t="s">
        <v>308</v>
      </c>
      <c r="C67" s="87" t="s">
        <v>566</v>
      </c>
      <c r="D67" s="21"/>
      <c r="E67" s="111" t="s">
        <v>255</v>
      </c>
      <c r="F67" s="102" t="s">
        <v>308</v>
      </c>
      <c r="G67" s="20" t="s">
        <v>567</v>
      </c>
    </row>
    <row r="68" spans="1:8" x14ac:dyDescent="0.2">
      <c r="A68" s="331" t="s">
        <v>6</v>
      </c>
      <c r="B68" s="14"/>
      <c r="C68" s="59"/>
      <c r="D68" s="59"/>
      <c r="E68" s="59"/>
      <c r="F68" s="122"/>
      <c r="G68" s="26"/>
    </row>
    <row r="69" spans="1:8" x14ac:dyDescent="0.2">
      <c r="A69" s="333" t="s">
        <v>1710</v>
      </c>
      <c r="B69" s="18" t="s">
        <v>325</v>
      </c>
      <c r="C69" s="20" t="s">
        <v>481</v>
      </c>
      <c r="D69" s="42" t="s">
        <v>474</v>
      </c>
      <c r="E69" s="111" t="s">
        <v>255</v>
      </c>
      <c r="F69" s="102" t="s">
        <v>325</v>
      </c>
      <c r="G69" s="20" t="s">
        <v>567</v>
      </c>
    </row>
    <row r="70" spans="1:8" x14ac:dyDescent="0.2">
      <c r="A70" s="333" t="s">
        <v>1710</v>
      </c>
      <c r="B70" s="18" t="s">
        <v>325</v>
      </c>
      <c r="C70" s="20" t="s">
        <v>481</v>
      </c>
      <c r="D70" s="42" t="s">
        <v>474</v>
      </c>
      <c r="E70" s="111" t="s">
        <v>255</v>
      </c>
      <c r="F70" s="102" t="s">
        <v>325</v>
      </c>
      <c r="G70" s="20" t="s">
        <v>568</v>
      </c>
    </row>
    <row r="71" spans="1:8" x14ac:dyDescent="0.2">
      <c r="A71" s="333" t="s">
        <v>1710</v>
      </c>
      <c r="B71" s="18" t="s">
        <v>326</v>
      </c>
      <c r="C71" s="20" t="s">
        <v>482</v>
      </c>
      <c r="D71" s="42" t="s">
        <v>474</v>
      </c>
      <c r="E71" s="111" t="s">
        <v>255</v>
      </c>
      <c r="F71" s="102" t="s">
        <v>326</v>
      </c>
      <c r="G71" s="20" t="s">
        <v>567</v>
      </c>
    </row>
    <row r="72" spans="1:8" x14ac:dyDescent="0.2">
      <c r="A72" s="333" t="s">
        <v>1710</v>
      </c>
      <c r="B72" s="18" t="s">
        <v>326</v>
      </c>
      <c r="C72" s="20" t="s">
        <v>482</v>
      </c>
      <c r="D72" s="42" t="s">
        <v>474</v>
      </c>
      <c r="E72" s="111" t="s">
        <v>255</v>
      </c>
      <c r="F72" s="102" t="s">
        <v>326</v>
      </c>
      <c r="G72" s="20" t="s">
        <v>568</v>
      </c>
    </row>
    <row r="73" spans="1:8" x14ac:dyDescent="0.2">
      <c r="A73" s="333" t="s">
        <v>1710</v>
      </c>
      <c r="B73" s="18" t="s">
        <v>327</v>
      </c>
      <c r="C73" s="20" t="s">
        <v>483</v>
      </c>
      <c r="D73" s="42" t="s">
        <v>474</v>
      </c>
      <c r="E73" s="111" t="s">
        <v>255</v>
      </c>
      <c r="F73" s="102" t="s">
        <v>327</v>
      </c>
      <c r="G73" s="20" t="s">
        <v>567</v>
      </c>
    </row>
    <row r="74" spans="1:8" x14ac:dyDescent="0.2">
      <c r="A74" s="333" t="s">
        <v>1710</v>
      </c>
      <c r="B74" s="18" t="s">
        <v>327</v>
      </c>
      <c r="C74" s="20" t="s">
        <v>483</v>
      </c>
      <c r="D74" s="42" t="s">
        <v>474</v>
      </c>
      <c r="E74" s="111" t="s">
        <v>255</v>
      </c>
      <c r="F74" s="102" t="s">
        <v>327</v>
      </c>
      <c r="G74" s="20" t="s">
        <v>568</v>
      </c>
    </row>
    <row r="75" spans="1:8" x14ac:dyDescent="0.2">
      <c r="A75" s="340" t="s">
        <v>347</v>
      </c>
      <c r="B75" s="18" t="s">
        <v>324</v>
      </c>
      <c r="C75" s="20" t="s">
        <v>484</v>
      </c>
      <c r="D75" s="42" t="s">
        <v>474</v>
      </c>
      <c r="E75" s="111" t="s">
        <v>255</v>
      </c>
      <c r="F75" s="102" t="s">
        <v>324</v>
      </c>
      <c r="G75" s="20" t="s">
        <v>567</v>
      </c>
      <c r="H75" s="98"/>
    </row>
    <row r="76" spans="1:8" x14ac:dyDescent="0.2">
      <c r="A76" s="340" t="s">
        <v>348</v>
      </c>
      <c r="B76" s="18" t="s">
        <v>324</v>
      </c>
      <c r="C76" s="20" t="s">
        <v>484</v>
      </c>
      <c r="D76" s="42" t="s">
        <v>474</v>
      </c>
      <c r="E76" s="111" t="s">
        <v>255</v>
      </c>
      <c r="F76" s="102" t="s">
        <v>324</v>
      </c>
      <c r="G76" s="20" t="s">
        <v>568</v>
      </c>
      <c r="H76" s="98"/>
    </row>
    <row r="77" spans="1:8" x14ac:dyDescent="0.2">
      <c r="A77" s="333" t="s">
        <v>1710</v>
      </c>
      <c r="B77" s="18" t="s">
        <v>328</v>
      </c>
      <c r="C77" s="20" t="s">
        <v>485</v>
      </c>
      <c r="D77" s="42" t="s">
        <v>474</v>
      </c>
      <c r="E77" s="111" t="s">
        <v>255</v>
      </c>
      <c r="F77" s="102" t="s">
        <v>328</v>
      </c>
      <c r="G77" s="20" t="s">
        <v>567</v>
      </c>
    </row>
    <row r="78" spans="1:8" x14ac:dyDescent="0.2">
      <c r="A78" s="333" t="s">
        <v>1710</v>
      </c>
      <c r="B78" s="18" t="s">
        <v>328</v>
      </c>
      <c r="C78" s="20" t="s">
        <v>485</v>
      </c>
      <c r="D78" s="42" t="s">
        <v>474</v>
      </c>
      <c r="E78" s="111" t="s">
        <v>255</v>
      </c>
      <c r="F78" s="102" t="s">
        <v>328</v>
      </c>
      <c r="G78" s="20" t="s">
        <v>568</v>
      </c>
    </row>
    <row r="79" spans="1:8" x14ac:dyDescent="0.2">
      <c r="A79" s="333" t="s">
        <v>1710</v>
      </c>
      <c r="B79" s="18" t="s">
        <v>329</v>
      </c>
      <c r="C79" s="87" t="s">
        <v>573</v>
      </c>
      <c r="D79" s="42" t="s">
        <v>474</v>
      </c>
      <c r="E79" s="111" t="s">
        <v>255</v>
      </c>
      <c r="F79" s="102" t="s">
        <v>329</v>
      </c>
      <c r="G79" s="20" t="s">
        <v>567</v>
      </c>
    </row>
    <row r="80" spans="1:8" x14ac:dyDescent="0.2">
      <c r="A80" s="333" t="s">
        <v>1710</v>
      </c>
      <c r="B80" s="18" t="s">
        <v>329</v>
      </c>
      <c r="C80" s="87" t="s">
        <v>573</v>
      </c>
      <c r="D80" s="42" t="s">
        <v>474</v>
      </c>
      <c r="E80" s="111" t="s">
        <v>255</v>
      </c>
      <c r="F80" s="102" t="s">
        <v>329</v>
      </c>
      <c r="G80" s="20" t="s">
        <v>568</v>
      </c>
      <c r="H80" s="98"/>
    </row>
    <row r="81" spans="1:7" x14ac:dyDescent="0.2">
      <c r="A81" s="93" t="s">
        <v>4</v>
      </c>
      <c r="B81" s="14"/>
      <c r="C81" s="65"/>
      <c r="D81" s="66"/>
      <c r="E81" s="118"/>
      <c r="F81" s="124"/>
      <c r="G81" s="26"/>
    </row>
    <row r="82" spans="1:7" ht="25.5" x14ac:dyDescent="0.2">
      <c r="A82" s="333" t="s">
        <v>1710</v>
      </c>
      <c r="B82" s="18" t="s">
        <v>486</v>
      </c>
      <c r="C82" s="20" t="s">
        <v>487</v>
      </c>
      <c r="D82" s="42" t="s">
        <v>474</v>
      </c>
      <c r="E82" s="387" t="s">
        <v>255</v>
      </c>
      <c r="F82" s="103" t="s">
        <v>486</v>
      </c>
      <c r="G82" s="20" t="s">
        <v>569</v>
      </c>
    </row>
    <row r="83" spans="1:7" ht="25.5" x14ac:dyDescent="0.2">
      <c r="A83" s="333" t="s">
        <v>1710</v>
      </c>
      <c r="B83" s="18" t="s">
        <v>488</v>
      </c>
      <c r="C83" s="20" t="s">
        <v>489</v>
      </c>
      <c r="D83" s="42" t="s">
        <v>474</v>
      </c>
      <c r="E83" s="111" t="s">
        <v>255</v>
      </c>
      <c r="F83" s="107" t="s">
        <v>486</v>
      </c>
      <c r="G83" s="20" t="s">
        <v>570</v>
      </c>
    </row>
    <row r="84" spans="1:7" x14ac:dyDescent="0.2">
      <c r="A84" s="333"/>
      <c r="B84" s="54" t="s">
        <v>500</v>
      </c>
      <c r="C84" s="37"/>
      <c r="D84" s="116"/>
      <c r="E84" s="390"/>
      <c r="F84" s="116"/>
      <c r="G84" s="116"/>
    </row>
    <row r="85" spans="1:7" ht="83.65" customHeight="1" x14ac:dyDescent="0.2">
      <c r="A85" s="333" t="s">
        <v>347</v>
      </c>
      <c r="B85" s="15" t="s">
        <v>491</v>
      </c>
      <c r="C85" s="20" t="s">
        <v>550</v>
      </c>
      <c r="D85" s="42" t="s">
        <v>474</v>
      </c>
      <c r="E85" s="385" t="s">
        <v>255</v>
      </c>
      <c r="F85" s="102" t="s">
        <v>620</v>
      </c>
      <c r="G85" s="20" t="s">
        <v>1533</v>
      </c>
    </row>
    <row r="86" spans="1:7" ht="115.5" customHeight="1" x14ac:dyDescent="0.2">
      <c r="A86" s="333" t="s">
        <v>347</v>
      </c>
      <c r="B86" s="15" t="s">
        <v>492</v>
      </c>
      <c r="C86" s="20" t="s">
        <v>550</v>
      </c>
      <c r="D86" s="42" t="s">
        <v>474</v>
      </c>
      <c r="E86" s="111" t="s">
        <v>255</v>
      </c>
      <c r="F86" s="102" t="s">
        <v>3590</v>
      </c>
      <c r="G86" s="20" t="s">
        <v>3591</v>
      </c>
    </row>
    <row r="87" spans="1:7" x14ac:dyDescent="0.2">
      <c r="A87" s="1511" t="s">
        <v>5</v>
      </c>
      <c r="B87" s="1512"/>
      <c r="C87" s="1512"/>
      <c r="D87" s="61"/>
      <c r="E87" s="114"/>
      <c r="F87" s="120"/>
      <c r="G87" s="26"/>
    </row>
    <row r="88" spans="1:7" ht="72.75" customHeight="1" x14ac:dyDescent="0.2">
      <c r="A88" s="333" t="s">
        <v>347</v>
      </c>
      <c r="B88" s="446" t="s">
        <v>2040</v>
      </c>
      <c r="C88" s="20" t="s">
        <v>1692</v>
      </c>
      <c r="D88" s="42" t="s">
        <v>474</v>
      </c>
      <c r="E88" s="111" t="s">
        <v>255</v>
      </c>
      <c r="F88" s="104" t="s">
        <v>2040</v>
      </c>
      <c r="G88" s="20" t="s">
        <v>0</v>
      </c>
    </row>
    <row r="89" spans="1:7" ht="25.5" x14ac:dyDescent="0.2">
      <c r="A89" s="344" t="s">
        <v>347</v>
      </c>
      <c r="B89" s="189" t="s">
        <v>2041</v>
      </c>
      <c r="C89" s="87" t="s">
        <v>476</v>
      </c>
      <c r="D89" s="42" t="s">
        <v>474</v>
      </c>
      <c r="E89" s="111" t="s">
        <v>255</v>
      </c>
      <c r="F89" s="102" t="s">
        <v>2041</v>
      </c>
      <c r="G89" s="91" t="s">
        <v>572</v>
      </c>
    </row>
    <row r="90" spans="1:7" x14ac:dyDescent="0.2">
      <c r="A90" s="333" t="s">
        <v>1710</v>
      </c>
      <c r="B90" s="189" t="s">
        <v>1014</v>
      </c>
      <c r="C90" s="190" t="s">
        <v>1013</v>
      </c>
      <c r="D90" s="42" t="s">
        <v>474</v>
      </c>
      <c r="E90" s="347"/>
      <c r="F90" s="188" t="s">
        <v>2042</v>
      </c>
      <c r="G90" s="87" t="s">
        <v>2476</v>
      </c>
    </row>
    <row r="91" spans="1:7" x14ac:dyDescent="0.2">
      <c r="A91" s="333" t="s">
        <v>1710</v>
      </c>
      <c r="B91" s="189" t="s">
        <v>1015</v>
      </c>
      <c r="C91" s="190" t="s">
        <v>1013</v>
      </c>
      <c r="D91" s="42" t="s">
        <v>474</v>
      </c>
      <c r="E91" s="347"/>
      <c r="F91" s="188" t="s">
        <v>2043</v>
      </c>
      <c r="G91" s="87" t="s">
        <v>2476</v>
      </c>
    </row>
    <row r="92" spans="1:7" ht="77.650000000000006" customHeight="1" x14ac:dyDescent="0.2">
      <c r="A92" s="344" t="s">
        <v>347</v>
      </c>
      <c r="B92" s="189" t="s">
        <v>1014</v>
      </c>
      <c r="C92" s="190" t="s">
        <v>1016</v>
      </c>
      <c r="D92" s="191" t="s">
        <v>255</v>
      </c>
      <c r="E92" s="192" t="s">
        <v>2478</v>
      </c>
      <c r="F92" s="188" t="s">
        <v>2042</v>
      </c>
      <c r="G92" s="87" t="s">
        <v>2475</v>
      </c>
    </row>
    <row r="93" spans="1:7" ht="79.150000000000006" customHeight="1" x14ac:dyDescent="0.2">
      <c r="A93" s="344" t="s">
        <v>347</v>
      </c>
      <c r="B93" s="189" t="s">
        <v>1015</v>
      </c>
      <c r="C93" s="190" t="s">
        <v>1016</v>
      </c>
      <c r="D93" s="191" t="s">
        <v>255</v>
      </c>
      <c r="E93" s="192" t="s">
        <v>2478</v>
      </c>
      <c r="F93" s="188" t="s">
        <v>2043</v>
      </c>
      <c r="G93" s="87" t="s">
        <v>2475</v>
      </c>
    </row>
  </sheetData>
  <mergeCells count="15">
    <mergeCell ref="A1:G1"/>
    <mergeCell ref="B4:C4"/>
    <mergeCell ref="B6:C6"/>
    <mergeCell ref="B10:C10"/>
    <mergeCell ref="A13:G13"/>
    <mergeCell ref="A63:C63"/>
    <mergeCell ref="A87:C87"/>
    <mergeCell ref="B8:C8"/>
    <mergeCell ref="A31:E31"/>
    <mergeCell ref="B35:C35"/>
    <mergeCell ref="B56:C56"/>
    <mergeCell ref="B44:E44"/>
    <mergeCell ref="B29:C29"/>
    <mergeCell ref="B27:C27"/>
    <mergeCell ref="A43:G43"/>
  </mergeCells>
  <phoneticPr fontId="6" type="noConversion"/>
  <pageMargins left="0.25" right="0.25" top="0.75" bottom="0.75" header="0.3" footer="0.3"/>
  <pageSetup scale="75" firstPageNumber="15" fitToHeight="0" orientation="landscape" useFirstPageNumber="1" r:id="rId1"/>
  <headerFooter alignWithMargins="0">
    <oddHeader>&amp;C&amp;"Arial,Bold"&amp;12ADOL Sequencing</oddHeader>
    <oddFooter>&amp;L&amp;"Arial,Regular"&amp;F&amp;C&amp;"Arial,Regular"&amp;P&amp;R&amp;"Arial,Regular"&amp;A</oddFooter>
  </headerFooter>
  <rowBreaks count="4" manualBreakCount="4">
    <brk id="34" max="16383" man="1"/>
    <brk id="38" max="16383" man="1"/>
    <brk id="67" max="6" man="1"/>
    <brk id="86" max="6" man="1"/>
  </rowBreaks>
  <ignoredErrors>
    <ignoredError sqref="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99"/>
  <sheetViews>
    <sheetView workbookViewId="0">
      <pane ySplit="3" topLeftCell="A4" activePane="bottomLeft" state="frozen"/>
      <selection pane="bottomLeft" sqref="A1:G1"/>
    </sheetView>
  </sheetViews>
  <sheetFormatPr defaultColWidth="8.875" defaultRowHeight="12.75" x14ac:dyDescent="0.2"/>
  <cols>
    <col min="1" max="1" width="13.375" style="126" customWidth="1"/>
    <col min="2" max="2" width="9" style="128" bestFit="1" customWidth="1"/>
    <col min="3" max="3" width="12.625" style="128" bestFit="1" customWidth="1"/>
    <col min="4" max="4" width="20.375" style="127" bestFit="1" customWidth="1"/>
    <col min="5" max="5" width="35.625" style="127" customWidth="1"/>
    <col min="6" max="6" width="30.875" style="127" customWidth="1"/>
    <col min="7" max="7" width="13.375" style="126" customWidth="1"/>
    <col min="8" max="8" width="23.375" style="126" bestFit="1" customWidth="1"/>
    <col min="9" max="9" width="6" style="126" bestFit="1" customWidth="1"/>
    <col min="10" max="256" width="8.875" style="126"/>
    <col min="257" max="257" width="14.625" style="126" customWidth="1"/>
    <col min="258" max="259" width="5.125" style="126" customWidth="1"/>
    <col min="260" max="260" width="20.375" style="126" bestFit="1" customWidth="1"/>
    <col min="261" max="261" width="35.625" style="126" customWidth="1"/>
    <col min="262" max="262" width="19.125" style="126" customWidth="1"/>
    <col min="263" max="263" width="13.375" style="126" customWidth="1"/>
    <col min="264" max="264" width="23.375" style="126" bestFit="1" customWidth="1"/>
    <col min="265" max="265" width="6" style="126" bestFit="1" customWidth="1"/>
    <col min="266" max="512" width="8.875" style="126"/>
    <col min="513" max="513" width="14.625" style="126" customWidth="1"/>
    <col min="514" max="515" width="5.125" style="126" customWidth="1"/>
    <col min="516" max="516" width="20.375" style="126" bestFit="1" customWidth="1"/>
    <col min="517" max="517" width="35.625" style="126" customWidth="1"/>
    <col min="518" max="518" width="19.125" style="126" customWidth="1"/>
    <col min="519" max="519" width="13.375" style="126" customWidth="1"/>
    <col min="520" max="520" width="23.375" style="126" bestFit="1" customWidth="1"/>
    <col min="521" max="521" width="6" style="126" bestFit="1" customWidth="1"/>
    <col min="522" max="768" width="8.875" style="126"/>
    <col min="769" max="769" width="14.625" style="126" customWidth="1"/>
    <col min="770" max="771" width="5.125" style="126" customWidth="1"/>
    <col min="772" max="772" width="20.375" style="126" bestFit="1" customWidth="1"/>
    <col min="773" max="773" width="35.625" style="126" customWidth="1"/>
    <col min="774" max="774" width="19.125" style="126" customWidth="1"/>
    <col min="775" max="775" width="13.375" style="126" customWidth="1"/>
    <col min="776" max="776" width="23.375" style="126" bestFit="1" customWidth="1"/>
    <col min="777" max="777" width="6" style="126" bestFit="1" customWidth="1"/>
    <col min="778" max="1024" width="8.875" style="126"/>
    <col min="1025" max="1025" width="14.625" style="126" customWidth="1"/>
    <col min="1026" max="1027" width="5.125" style="126" customWidth="1"/>
    <col min="1028" max="1028" width="20.375" style="126" bestFit="1" customWidth="1"/>
    <col min="1029" max="1029" width="35.625" style="126" customWidth="1"/>
    <col min="1030" max="1030" width="19.125" style="126" customWidth="1"/>
    <col min="1031" max="1031" width="13.375" style="126" customWidth="1"/>
    <col min="1032" max="1032" width="23.375" style="126" bestFit="1" customWidth="1"/>
    <col min="1033" max="1033" width="6" style="126" bestFit="1" customWidth="1"/>
    <col min="1034" max="1280" width="8.875" style="126"/>
    <col min="1281" max="1281" width="14.625" style="126" customWidth="1"/>
    <col min="1282" max="1283" width="5.125" style="126" customWidth="1"/>
    <col min="1284" max="1284" width="20.375" style="126" bestFit="1" customWidth="1"/>
    <col min="1285" max="1285" width="35.625" style="126" customWidth="1"/>
    <col min="1286" max="1286" width="19.125" style="126" customWidth="1"/>
    <col min="1287" max="1287" width="13.375" style="126" customWidth="1"/>
    <col min="1288" max="1288" width="23.375" style="126" bestFit="1" customWidth="1"/>
    <col min="1289" max="1289" width="6" style="126" bestFit="1" customWidth="1"/>
    <col min="1290" max="1536" width="8.875" style="126"/>
    <col min="1537" max="1537" width="14.625" style="126" customWidth="1"/>
    <col min="1538" max="1539" width="5.125" style="126" customWidth="1"/>
    <col min="1540" max="1540" width="20.375" style="126" bestFit="1" customWidth="1"/>
    <col min="1541" max="1541" width="35.625" style="126" customWidth="1"/>
    <col min="1542" max="1542" width="19.125" style="126" customWidth="1"/>
    <col min="1543" max="1543" width="13.375" style="126" customWidth="1"/>
    <col min="1544" max="1544" width="23.375" style="126" bestFit="1" customWidth="1"/>
    <col min="1545" max="1545" width="6" style="126" bestFit="1" customWidth="1"/>
    <col min="1546" max="1792" width="8.875" style="126"/>
    <col min="1793" max="1793" width="14.625" style="126" customWidth="1"/>
    <col min="1794" max="1795" width="5.125" style="126" customWidth="1"/>
    <col min="1796" max="1796" width="20.375" style="126" bestFit="1" customWidth="1"/>
    <col min="1797" max="1797" width="35.625" style="126" customWidth="1"/>
    <col min="1798" max="1798" width="19.125" style="126" customWidth="1"/>
    <col min="1799" max="1799" width="13.375" style="126" customWidth="1"/>
    <col min="1800" max="1800" width="23.375" style="126" bestFit="1" customWidth="1"/>
    <col min="1801" max="1801" width="6" style="126" bestFit="1" customWidth="1"/>
    <col min="1802" max="2048" width="8.875" style="126"/>
    <col min="2049" max="2049" width="14.625" style="126" customWidth="1"/>
    <col min="2050" max="2051" width="5.125" style="126" customWidth="1"/>
    <col min="2052" max="2052" width="20.375" style="126" bestFit="1" customWidth="1"/>
    <col min="2053" max="2053" width="35.625" style="126" customWidth="1"/>
    <col min="2054" max="2054" width="19.125" style="126" customWidth="1"/>
    <col min="2055" max="2055" width="13.375" style="126" customWidth="1"/>
    <col min="2056" max="2056" width="23.375" style="126" bestFit="1" customWidth="1"/>
    <col min="2057" max="2057" width="6" style="126" bestFit="1" customWidth="1"/>
    <col min="2058" max="2304" width="8.875" style="126"/>
    <col min="2305" max="2305" width="14.625" style="126" customWidth="1"/>
    <col min="2306" max="2307" width="5.125" style="126" customWidth="1"/>
    <col min="2308" max="2308" width="20.375" style="126" bestFit="1" customWidth="1"/>
    <col min="2309" max="2309" width="35.625" style="126" customWidth="1"/>
    <col min="2310" max="2310" width="19.125" style="126" customWidth="1"/>
    <col min="2311" max="2311" width="13.375" style="126" customWidth="1"/>
    <col min="2312" max="2312" width="23.375" style="126" bestFit="1" customWidth="1"/>
    <col min="2313" max="2313" width="6" style="126" bestFit="1" customWidth="1"/>
    <col min="2314" max="2560" width="8.875" style="126"/>
    <col min="2561" max="2561" width="14.625" style="126" customWidth="1"/>
    <col min="2562" max="2563" width="5.125" style="126" customWidth="1"/>
    <col min="2564" max="2564" width="20.375" style="126" bestFit="1" customWidth="1"/>
    <col min="2565" max="2565" width="35.625" style="126" customWidth="1"/>
    <col min="2566" max="2566" width="19.125" style="126" customWidth="1"/>
    <col min="2567" max="2567" width="13.375" style="126" customWidth="1"/>
    <col min="2568" max="2568" width="23.375" style="126" bestFit="1" customWidth="1"/>
    <col min="2569" max="2569" width="6" style="126" bestFit="1" customWidth="1"/>
    <col min="2570" max="2816" width="8.875" style="126"/>
    <col min="2817" max="2817" width="14.625" style="126" customWidth="1"/>
    <col min="2818" max="2819" width="5.125" style="126" customWidth="1"/>
    <col min="2820" max="2820" width="20.375" style="126" bestFit="1" customWidth="1"/>
    <col min="2821" max="2821" width="35.625" style="126" customWidth="1"/>
    <col min="2822" max="2822" width="19.125" style="126" customWidth="1"/>
    <col min="2823" max="2823" width="13.375" style="126" customWidth="1"/>
    <col min="2824" max="2824" width="23.375" style="126" bestFit="1" customWidth="1"/>
    <col min="2825" max="2825" width="6" style="126" bestFit="1" customWidth="1"/>
    <col min="2826" max="3072" width="8.875" style="126"/>
    <col min="3073" max="3073" width="14.625" style="126" customWidth="1"/>
    <col min="3074" max="3075" width="5.125" style="126" customWidth="1"/>
    <col min="3076" max="3076" width="20.375" style="126" bestFit="1" customWidth="1"/>
    <col min="3077" max="3077" width="35.625" style="126" customWidth="1"/>
    <col min="3078" max="3078" width="19.125" style="126" customWidth="1"/>
    <col min="3079" max="3079" width="13.375" style="126" customWidth="1"/>
    <col min="3080" max="3080" width="23.375" style="126" bestFit="1" customWidth="1"/>
    <col min="3081" max="3081" width="6" style="126" bestFit="1" customWidth="1"/>
    <col min="3082" max="3328" width="8.875" style="126"/>
    <col min="3329" max="3329" width="14.625" style="126" customWidth="1"/>
    <col min="3330" max="3331" width="5.125" style="126" customWidth="1"/>
    <col min="3332" max="3332" width="20.375" style="126" bestFit="1" customWidth="1"/>
    <col min="3333" max="3333" width="35.625" style="126" customWidth="1"/>
    <col min="3334" max="3334" width="19.125" style="126" customWidth="1"/>
    <col min="3335" max="3335" width="13.375" style="126" customWidth="1"/>
    <col min="3336" max="3336" width="23.375" style="126" bestFit="1" customWidth="1"/>
    <col min="3337" max="3337" width="6" style="126" bestFit="1" customWidth="1"/>
    <col min="3338" max="3584" width="8.875" style="126"/>
    <col min="3585" max="3585" width="14.625" style="126" customWidth="1"/>
    <col min="3586" max="3587" width="5.125" style="126" customWidth="1"/>
    <col min="3588" max="3588" width="20.375" style="126" bestFit="1" customWidth="1"/>
    <col min="3589" max="3589" width="35.625" style="126" customWidth="1"/>
    <col min="3590" max="3590" width="19.125" style="126" customWidth="1"/>
    <col min="3591" max="3591" width="13.375" style="126" customWidth="1"/>
    <col min="3592" max="3592" width="23.375" style="126" bestFit="1" customWidth="1"/>
    <col min="3593" max="3593" width="6" style="126" bestFit="1" customWidth="1"/>
    <col min="3594" max="3840" width="8.875" style="126"/>
    <col min="3841" max="3841" width="14.625" style="126" customWidth="1"/>
    <col min="3842" max="3843" width="5.125" style="126" customWidth="1"/>
    <col min="3844" max="3844" width="20.375" style="126" bestFit="1" customWidth="1"/>
    <col min="3845" max="3845" width="35.625" style="126" customWidth="1"/>
    <col min="3846" max="3846" width="19.125" style="126" customWidth="1"/>
    <col min="3847" max="3847" width="13.375" style="126" customWidth="1"/>
    <col min="3848" max="3848" width="23.375" style="126" bestFit="1" customWidth="1"/>
    <col min="3849" max="3849" width="6" style="126" bestFit="1" customWidth="1"/>
    <col min="3850" max="4096" width="8.875" style="126"/>
    <col min="4097" max="4097" width="14.625" style="126" customWidth="1"/>
    <col min="4098" max="4099" width="5.125" style="126" customWidth="1"/>
    <col min="4100" max="4100" width="20.375" style="126" bestFit="1" customWidth="1"/>
    <col min="4101" max="4101" width="35.625" style="126" customWidth="1"/>
    <col min="4102" max="4102" width="19.125" style="126" customWidth="1"/>
    <col min="4103" max="4103" width="13.375" style="126" customWidth="1"/>
    <col min="4104" max="4104" width="23.375" style="126" bestFit="1" customWidth="1"/>
    <col min="4105" max="4105" width="6" style="126" bestFit="1" customWidth="1"/>
    <col min="4106" max="4352" width="8.875" style="126"/>
    <col min="4353" max="4353" width="14.625" style="126" customWidth="1"/>
    <col min="4354" max="4355" width="5.125" style="126" customWidth="1"/>
    <col min="4356" max="4356" width="20.375" style="126" bestFit="1" customWidth="1"/>
    <col min="4357" max="4357" width="35.625" style="126" customWidth="1"/>
    <col min="4358" max="4358" width="19.125" style="126" customWidth="1"/>
    <col min="4359" max="4359" width="13.375" style="126" customWidth="1"/>
    <col min="4360" max="4360" width="23.375" style="126" bestFit="1" customWidth="1"/>
    <col min="4361" max="4361" width="6" style="126" bestFit="1" customWidth="1"/>
    <col min="4362" max="4608" width="8.875" style="126"/>
    <col min="4609" max="4609" width="14.625" style="126" customWidth="1"/>
    <col min="4610" max="4611" width="5.125" style="126" customWidth="1"/>
    <col min="4612" max="4612" width="20.375" style="126" bestFit="1" customWidth="1"/>
    <col min="4613" max="4613" width="35.625" style="126" customWidth="1"/>
    <col min="4614" max="4614" width="19.125" style="126" customWidth="1"/>
    <col min="4615" max="4615" width="13.375" style="126" customWidth="1"/>
    <col min="4616" max="4616" width="23.375" style="126" bestFit="1" customWidth="1"/>
    <col min="4617" max="4617" width="6" style="126" bestFit="1" customWidth="1"/>
    <col min="4618" max="4864" width="8.875" style="126"/>
    <col min="4865" max="4865" width="14.625" style="126" customWidth="1"/>
    <col min="4866" max="4867" width="5.125" style="126" customWidth="1"/>
    <col min="4868" max="4868" width="20.375" style="126" bestFit="1" customWidth="1"/>
    <col min="4869" max="4869" width="35.625" style="126" customWidth="1"/>
    <col min="4870" max="4870" width="19.125" style="126" customWidth="1"/>
    <col min="4871" max="4871" width="13.375" style="126" customWidth="1"/>
    <col min="4872" max="4872" width="23.375" style="126" bestFit="1" customWidth="1"/>
    <col min="4873" max="4873" width="6" style="126" bestFit="1" customWidth="1"/>
    <col min="4874" max="5120" width="8.875" style="126"/>
    <col min="5121" max="5121" width="14.625" style="126" customWidth="1"/>
    <col min="5122" max="5123" width="5.125" style="126" customWidth="1"/>
    <col min="5124" max="5124" width="20.375" style="126" bestFit="1" customWidth="1"/>
    <col min="5125" max="5125" width="35.625" style="126" customWidth="1"/>
    <col min="5126" max="5126" width="19.125" style="126" customWidth="1"/>
    <col min="5127" max="5127" width="13.375" style="126" customWidth="1"/>
    <col min="5128" max="5128" width="23.375" style="126" bestFit="1" customWidth="1"/>
    <col min="5129" max="5129" width="6" style="126" bestFit="1" customWidth="1"/>
    <col min="5130" max="5376" width="8.875" style="126"/>
    <col min="5377" max="5377" width="14.625" style="126" customWidth="1"/>
    <col min="5378" max="5379" width="5.125" style="126" customWidth="1"/>
    <col min="5380" max="5380" width="20.375" style="126" bestFit="1" customWidth="1"/>
    <col min="5381" max="5381" width="35.625" style="126" customWidth="1"/>
    <col min="5382" max="5382" width="19.125" style="126" customWidth="1"/>
    <col min="5383" max="5383" width="13.375" style="126" customWidth="1"/>
    <col min="5384" max="5384" width="23.375" style="126" bestFit="1" customWidth="1"/>
    <col min="5385" max="5385" width="6" style="126" bestFit="1" customWidth="1"/>
    <col min="5386" max="5632" width="8.875" style="126"/>
    <col min="5633" max="5633" width="14.625" style="126" customWidth="1"/>
    <col min="5634" max="5635" width="5.125" style="126" customWidth="1"/>
    <col min="5636" max="5636" width="20.375" style="126" bestFit="1" customWidth="1"/>
    <col min="5637" max="5637" width="35.625" style="126" customWidth="1"/>
    <col min="5638" max="5638" width="19.125" style="126" customWidth="1"/>
    <col min="5639" max="5639" width="13.375" style="126" customWidth="1"/>
    <col min="5640" max="5640" width="23.375" style="126" bestFit="1" customWidth="1"/>
    <col min="5641" max="5641" width="6" style="126" bestFit="1" customWidth="1"/>
    <col min="5642" max="5888" width="8.875" style="126"/>
    <col min="5889" max="5889" width="14.625" style="126" customWidth="1"/>
    <col min="5890" max="5891" width="5.125" style="126" customWidth="1"/>
    <col min="5892" max="5892" width="20.375" style="126" bestFit="1" customWidth="1"/>
    <col min="5893" max="5893" width="35.625" style="126" customWidth="1"/>
    <col min="5894" max="5894" width="19.125" style="126" customWidth="1"/>
    <col min="5895" max="5895" width="13.375" style="126" customWidth="1"/>
    <col min="5896" max="5896" width="23.375" style="126" bestFit="1" customWidth="1"/>
    <col min="5897" max="5897" width="6" style="126" bestFit="1" customWidth="1"/>
    <col min="5898" max="6144" width="8.875" style="126"/>
    <col min="6145" max="6145" width="14.625" style="126" customWidth="1"/>
    <col min="6146" max="6147" width="5.125" style="126" customWidth="1"/>
    <col min="6148" max="6148" width="20.375" style="126" bestFit="1" customWidth="1"/>
    <col min="6149" max="6149" width="35.625" style="126" customWidth="1"/>
    <col min="6150" max="6150" width="19.125" style="126" customWidth="1"/>
    <col min="6151" max="6151" width="13.375" style="126" customWidth="1"/>
    <col min="6152" max="6152" width="23.375" style="126" bestFit="1" customWidth="1"/>
    <col min="6153" max="6153" width="6" style="126" bestFit="1" customWidth="1"/>
    <col min="6154" max="6400" width="8.875" style="126"/>
    <col min="6401" max="6401" width="14.625" style="126" customWidth="1"/>
    <col min="6402" max="6403" width="5.125" style="126" customWidth="1"/>
    <col min="6404" max="6404" width="20.375" style="126" bestFit="1" customWidth="1"/>
    <col min="6405" max="6405" width="35.625" style="126" customWidth="1"/>
    <col min="6406" max="6406" width="19.125" style="126" customWidth="1"/>
    <col min="6407" max="6407" width="13.375" style="126" customWidth="1"/>
    <col min="6408" max="6408" width="23.375" style="126" bestFit="1" customWidth="1"/>
    <col min="6409" max="6409" width="6" style="126" bestFit="1" customWidth="1"/>
    <col min="6410" max="6656" width="8.875" style="126"/>
    <col min="6657" max="6657" width="14.625" style="126" customWidth="1"/>
    <col min="6658" max="6659" width="5.125" style="126" customWidth="1"/>
    <col min="6660" max="6660" width="20.375" style="126" bestFit="1" customWidth="1"/>
    <col min="6661" max="6661" width="35.625" style="126" customWidth="1"/>
    <col min="6662" max="6662" width="19.125" style="126" customWidth="1"/>
    <col min="6663" max="6663" width="13.375" style="126" customWidth="1"/>
    <col min="6664" max="6664" width="23.375" style="126" bestFit="1" customWidth="1"/>
    <col min="6665" max="6665" width="6" style="126" bestFit="1" customWidth="1"/>
    <col min="6666" max="6912" width="8.875" style="126"/>
    <col min="6913" max="6913" width="14.625" style="126" customWidth="1"/>
    <col min="6914" max="6915" width="5.125" style="126" customWidth="1"/>
    <col min="6916" max="6916" width="20.375" style="126" bestFit="1" customWidth="1"/>
    <col min="6917" max="6917" width="35.625" style="126" customWidth="1"/>
    <col min="6918" max="6918" width="19.125" style="126" customWidth="1"/>
    <col min="6919" max="6919" width="13.375" style="126" customWidth="1"/>
    <col min="6920" max="6920" width="23.375" style="126" bestFit="1" customWidth="1"/>
    <col min="6921" max="6921" width="6" style="126" bestFit="1" customWidth="1"/>
    <col min="6922" max="7168" width="8.875" style="126"/>
    <col min="7169" max="7169" width="14.625" style="126" customWidth="1"/>
    <col min="7170" max="7171" width="5.125" style="126" customWidth="1"/>
    <col min="7172" max="7172" width="20.375" style="126" bestFit="1" customWidth="1"/>
    <col min="7173" max="7173" width="35.625" style="126" customWidth="1"/>
    <col min="7174" max="7174" width="19.125" style="126" customWidth="1"/>
    <col min="7175" max="7175" width="13.375" style="126" customWidth="1"/>
    <col min="7176" max="7176" width="23.375" style="126" bestFit="1" customWidth="1"/>
    <col min="7177" max="7177" width="6" style="126" bestFit="1" customWidth="1"/>
    <col min="7178" max="7424" width="8.875" style="126"/>
    <col min="7425" max="7425" width="14.625" style="126" customWidth="1"/>
    <col min="7426" max="7427" width="5.125" style="126" customWidth="1"/>
    <col min="7428" max="7428" width="20.375" style="126" bestFit="1" customWidth="1"/>
    <col min="7429" max="7429" width="35.625" style="126" customWidth="1"/>
    <col min="7430" max="7430" width="19.125" style="126" customWidth="1"/>
    <col min="7431" max="7431" width="13.375" style="126" customWidth="1"/>
    <col min="7432" max="7432" width="23.375" style="126" bestFit="1" customWidth="1"/>
    <col min="7433" max="7433" width="6" style="126" bestFit="1" customWidth="1"/>
    <col min="7434" max="7680" width="8.875" style="126"/>
    <col min="7681" max="7681" width="14.625" style="126" customWidth="1"/>
    <col min="7682" max="7683" width="5.125" style="126" customWidth="1"/>
    <col min="7684" max="7684" width="20.375" style="126" bestFit="1" customWidth="1"/>
    <col min="7685" max="7685" width="35.625" style="126" customWidth="1"/>
    <col min="7686" max="7686" width="19.125" style="126" customWidth="1"/>
    <col min="7687" max="7687" width="13.375" style="126" customWidth="1"/>
    <col min="7688" max="7688" width="23.375" style="126" bestFit="1" customWidth="1"/>
    <col min="7689" max="7689" width="6" style="126" bestFit="1" customWidth="1"/>
    <col min="7690" max="7936" width="8.875" style="126"/>
    <col min="7937" max="7937" width="14.625" style="126" customWidth="1"/>
    <col min="7938" max="7939" width="5.125" style="126" customWidth="1"/>
    <col min="7940" max="7940" width="20.375" style="126" bestFit="1" customWidth="1"/>
    <col min="7941" max="7941" width="35.625" style="126" customWidth="1"/>
    <col min="7942" max="7942" width="19.125" style="126" customWidth="1"/>
    <col min="7943" max="7943" width="13.375" style="126" customWidth="1"/>
    <col min="7944" max="7944" width="23.375" style="126" bestFit="1" customWidth="1"/>
    <col min="7945" max="7945" width="6" style="126" bestFit="1" customWidth="1"/>
    <col min="7946" max="8192" width="8.875" style="126"/>
    <col min="8193" max="8193" width="14.625" style="126" customWidth="1"/>
    <col min="8194" max="8195" width="5.125" style="126" customWidth="1"/>
    <col min="8196" max="8196" width="20.375" style="126" bestFit="1" customWidth="1"/>
    <col min="8197" max="8197" width="35.625" style="126" customWidth="1"/>
    <col min="8198" max="8198" width="19.125" style="126" customWidth="1"/>
    <col min="8199" max="8199" width="13.375" style="126" customWidth="1"/>
    <col min="8200" max="8200" width="23.375" style="126" bestFit="1" customWidth="1"/>
    <col min="8201" max="8201" width="6" style="126" bestFit="1" customWidth="1"/>
    <col min="8202" max="8448" width="8.875" style="126"/>
    <col min="8449" max="8449" width="14.625" style="126" customWidth="1"/>
    <col min="8450" max="8451" width="5.125" style="126" customWidth="1"/>
    <col min="8452" max="8452" width="20.375" style="126" bestFit="1" customWidth="1"/>
    <col min="8453" max="8453" width="35.625" style="126" customWidth="1"/>
    <col min="8454" max="8454" width="19.125" style="126" customWidth="1"/>
    <col min="8455" max="8455" width="13.375" style="126" customWidth="1"/>
    <col min="8456" max="8456" width="23.375" style="126" bestFit="1" customWidth="1"/>
    <col min="8457" max="8457" width="6" style="126" bestFit="1" customWidth="1"/>
    <col min="8458" max="8704" width="8.875" style="126"/>
    <col min="8705" max="8705" width="14.625" style="126" customWidth="1"/>
    <col min="8706" max="8707" width="5.125" style="126" customWidth="1"/>
    <col min="8708" max="8708" width="20.375" style="126" bestFit="1" customWidth="1"/>
    <col min="8709" max="8709" width="35.625" style="126" customWidth="1"/>
    <col min="8710" max="8710" width="19.125" style="126" customWidth="1"/>
    <col min="8711" max="8711" width="13.375" style="126" customWidth="1"/>
    <col min="8712" max="8712" width="23.375" style="126" bestFit="1" customWidth="1"/>
    <col min="8713" max="8713" width="6" style="126" bestFit="1" customWidth="1"/>
    <col min="8714" max="8960" width="8.875" style="126"/>
    <col min="8961" max="8961" width="14.625" style="126" customWidth="1"/>
    <col min="8962" max="8963" width="5.125" style="126" customWidth="1"/>
    <col min="8964" max="8964" width="20.375" style="126" bestFit="1" customWidth="1"/>
    <col min="8965" max="8965" width="35.625" style="126" customWidth="1"/>
    <col min="8966" max="8966" width="19.125" style="126" customWidth="1"/>
    <col min="8967" max="8967" width="13.375" style="126" customWidth="1"/>
    <col min="8968" max="8968" width="23.375" style="126" bestFit="1" customWidth="1"/>
    <col min="8969" max="8969" width="6" style="126" bestFit="1" customWidth="1"/>
    <col min="8970" max="9216" width="8.875" style="126"/>
    <col min="9217" max="9217" width="14.625" style="126" customWidth="1"/>
    <col min="9218" max="9219" width="5.125" style="126" customWidth="1"/>
    <col min="9220" max="9220" width="20.375" style="126" bestFit="1" customWidth="1"/>
    <col min="9221" max="9221" width="35.625" style="126" customWidth="1"/>
    <col min="9222" max="9222" width="19.125" style="126" customWidth="1"/>
    <col min="9223" max="9223" width="13.375" style="126" customWidth="1"/>
    <col min="9224" max="9224" width="23.375" style="126" bestFit="1" customWidth="1"/>
    <col min="9225" max="9225" width="6" style="126" bestFit="1" customWidth="1"/>
    <col min="9226" max="9472" width="8.875" style="126"/>
    <col min="9473" max="9473" width="14.625" style="126" customWidth="1"/>
    <col min="9474" max="9475" width="5.125" style="126" customWidth="1"/>
    <col min="9476" max="9476" width="20.375" style="126" bestFit="1" customWidth="1"/>
    <col min="9477" max="9477" width="35.625" style="126" customWidth="1"/>
    <col min="9478" max="9478" width="19.125" style="126" customWidth="1"/>
    <col min="9479" max="9479" width="13.375" style="126" customWidth="1"/>
    <col min="9480" max="9480" width="23.375" style="126" bestFit="1" customWidth="1"/>
    <col min="9481" max="9481" width="6" style="126" bestFit="1" customWidth="1"/>
    <col min="9482" max="9728" width="8.875" style="126"/>
    <col min="9729" max="9729" width="14.625" style="126" customWidth="1"/>
    <col min="9730" max="9731" width="5.125" style="126" customWidth="1"/>
    <col min="9732" max="9732" width="20.375" style="126" bestFit="1" customWidth="1"/>
    <col min="9733" max="9733" width="35.625" style="126" customWidth="1"/>
    <col min="9734" max="9734" width="19.125" style="126" customWidth="1"/>
    <col min="9735" max="9735" width="13.375" style="126" customWidth="1"/>
    <col min="9736" max="9736" width="23.375" style="126" bestFit="1" customWidth="1"/>
    <col min="9737" max="9737" width="6" style="126" bestFit="1" customWidth="1"/>
    <col min="9738" max="9984" width="8.875" style="126"/>
    <col min="9985" max="9985" width="14.625" style="126" customWidth="1"/>
    <col min="9986" max="9987" width="5.125" style="126" customWidth="1"/>
    <col min="9988" max="9988" width="20.375" style="126" bestFit="1" customWidth="1"/>
    <col min="9989" max="9989" width="35.625" style="126" customWidth="1"/>
    <col min="9990" max="9990" width="19.125" style="126" customWidth="1"/>
    <col min="9991" max="9991" width="13.375" style="126" customWidth="1"/>
    <col min="9992" max="9992" width="23.375" style="126" bestFit="1" customWidth="1"/>
    <col min="9993" max="9993" width="6" style="126" bestFit="1" customWidth="1"/>
    <col min="9994" max="10240" width="8.875" style="126"/>
    <col min="10241" max="10241" width="14.625" style="126" customWidth="1"/>
    <col min="10242" max="10243" width="5.125" style="126" customWidth="1"/>
    <col min="10244" max="10244" width="20.375" style="126" bestFit="1" customWidth="1"/>
    <col min="10245" max="10245" width="35.625" style="126" customWidth="1"/>
    <col min="10246" max="10246" width="19.125" style="126" customWidth="1"/>
    <col min="10247" max="10247" width="13.375" style="126" customWidth="1"/>
    <col min="10248" max="10248" width="23.375" style="126" bestFit="1" customWidth="1"/>
    <col min="10249" max="10249" width="6" style="126" bestFit="1" customWidth="1"/>
    <col min="10250" max="10496" width="8.875" style="126"/>
    <col min="10497" max="10497" width="14.625" style="126" customWidth="1"/>
    <col min="10498" max="10499" width="5.125" style="126" customWidth="1"/>
    <col min="10500" max="10500" width="20.375" style="126" bestFit="1" customWidth="1"/>
    <col min="10501" max="10501" width="35.625" style="126" customWidth="1"/>
    <col min="10502" max="10502" width="19.125" style="126" customWidth="1"/>
    <col min="10503" max="10503" width="13.375" style="126" customWidth="1"/>
    <col min="10504" max="10504" width="23.375" style="126" bestFit="1" customWidth="1"/>
    <col min="10505" max="10505" width="6" style="126" bestFit="1" customWidth="1"/>
    <col min="10506" max="10752" width="8.875" style="126"/>
    <col min="10753" max="10753" width="14.625" style="126" customWidth="1"/>
    <col min="10754" max="10755" width="5.125" style="126" customWidth="1"/>
    <col min="10756" max="10756" width="20.375" style="126" bestFit="1" customWidth="1"/>
    <col min="10757" max="10757" width="35.625" style="126" customWidth="1"/>
    <col min="10758" max="10758" width="19.125" style="126" customWidth="1"/>
    <col min="10759" max="10759" width="13.375" style="126" customWidth="1"/>
    <col min="10760" max="10760" width="23.375" style="126" bestFit="1" customWidth="1"/>
    <col min="10761" max="10761" width="6" style="126" bestFit="1" customWidth="1"/>
    <col min="10762" max="11008" width="8.875" style="126"/>
    <col min="11009" max="11009" width="14.625" style="126" customWidth="1"/>
    <col min="11010" max="11011" width="5.125" style="126" customWidth="1"/>
    <col min="11012" max="11012" width="20.375" style="126" bestFit="1" customWidth="1"/>
    <col min="11013" max="11013" width="35.625" style="126" customWidth="1"/>
    <col min="11014" max="11014" width="19.125" style="126" customWidth="1"/>
    <col min="11015" max="11015" width="13.375" style="126" customWidth="1"/>
    <col min="11016" max="11016" width="23.375" style="126" bestFit="1" customWidth="1"/>
    <col min="11017" max="11017" width="6" style="126" bestFit="1" customWidth="1"/>
    <col min="11018" max="11264" width="8.875" style="126"/>
    <col min="11265" max="11265" width="14.625" style="126" customWidth="1"/>
    <col min="11266" max="11267" width="5.125" style="126" customWidth="1"/>
    <col min="11268" max="11268" width="20.375" style="126" bestFit="1" customWidth="1"/>
    <col min="11269" max="11269" width="35.625" style="126" customWidth="1"/>
    <col min="11270" max="11270" width="19.125" style="126" customWidth="1"/>
    <col min="11271" max="11271" width="13.375" style="126" customWidth="1"/>
    <col min="11272" max="11272" width="23.375" style="126" bestFit="1" customWidth="1"/>
    <col min="11273" max="11273" width="6" style="126" bestFit="1" customWidth="1"/>
    <col min="11274" max="11520" width="8.875" style="126"/>
    <col min="11521" max="11521" width="14.625" style="126" customWidth="1"/>
    <col min="11522" max="11523" width="5.125" style="126" customWidth="1"/>
    <col min="11524" max="11524" width="20.375" style="126" bestFit="1" customWidth="1"/>
    <col min="11525" max="11525" width="35.625" style="126" customWidth="1"/>
    <col min="11526" max="11526" width="19.125" style="126" customWidth="1"/>
    <col min="11527" max="11527" width="13.375" style="126" customWidth="1"/>
    <col min="11528" max="11528" width="23.375" style="126" bestFit="1" customWidth="1"/>
    <col min="11529" max="11529" width="6" style="126" bestFit="1" customWidth="1"/>
    <col min="11530" max="11776" width="8.875" style="126"/>
    <col min="11777" max="11777" width="14.625" style="126" customWidth="1"/>
    <col min="11778" max="11779" width="5.125" style="126" customWidth="1"/>
    <col min="11780" max="11780" width="20.375" style="126" bestFit="1" customWidth="1"/>
    <col min="11781" max="11781" width="35.625" style="126" customWidth="1"/>
    <col min="11782" max="11782" width="19.125" style="126" customWidth="1"/>
    <col min="11783" max="11783" width="13.375" style="126" customWidth="1"/>
    <col min="11784" max="11784" width="23.375" style="126" bestFit="1" customWidth="1"/>
    <col min="11785" max="11785" width="6" style="126" bestFit="1" customWidth="1"/>
    <col min="11786" max="12032" width="8.875" style="126"/>
    <col min="12033" max="12033" width="14.625" style="126" customWidth="1"/>
    <col min="12034" max="12035" width="5.125" style="126" customWidth="1"/>
    <col min="12036" max="12036" width="20.375" style="126" bestFit="1" customWidth="1"/>
    <col min="12037" max="12037" width="35.625" style="126" customWidth="1"/>
    <col min="12038" max="12038" width="19.125" style="126" customWidth="1"/>
    <col min="12039" max="12039" width="13.375" style="126" customWidth="1"/>
    <col min="12040" max="12040" width="23.375" style="126" bestFit="1" customWidth="1"/>
    <col min="12041" max="12041" width="6" style="126" bestFit="1" customWidth="1"/>
    <col min="12042" max="12288" width="8.875" style="126"/>
    <col min="12289" max="12289" width="14.625" style="126" customWidth="1"/>
    <col min="12290" max="12291" width="5.125" style="126" customWidth="1"/>
    <col min="12292" max="12292" width="20.375" style="126" bestFit="1" customWidth="1"/>
    <col min="12293" max="12293" width="35.625" style="126" customWidth="1"/>
    <col min="12294" max="12294" width="19.125" style="126" customWidth="1"/>
    <col min="12295" max="12295" width="13.375" style="126" customWidth="1"/>
    <col min="12296" max="12296" width="23.375" style="126" bestFit="1" customWidth="1"/>
    <col min="12297" max="12297" width="6" style="126" bestFit="1" customWidth="1"/>
    <col min="12298" max="12544" width="8.875" style="126"/>
    <col min="12545" max="12545" width="14.625" style="126" customWidth="1"/>
    <col min="12546" max="12547" width="5.125" style="126" customWidth="1"/>
    <col min="12548" max="12548" width="20.375" style="126" bestFit="1" customWidth="1"/>
    <col min="12549" max="12549" width="35.625" style="126" customWidth="1"/>
    <col min="12550" max="12550" width="19.125" style="126" customWidth="1"/>
    <col min="12551" max="12551" width="13.375" style="126" customWidth="1"/>
    <col min="12552" max="12552" width="23.375" style="126" bestFit="1" customWidth="1"/>
    <col min="12553" max="12553" width="6" style="126" bestFit="1" customWidth="1"/>
    <col min="12554" max="12800" width="8.875" style="126"/>
    <col min="12801" max="12801" width="14.625" style="126" customWidth="1"/>
    <col min="12802" max="12803" width="5.125" style="126" customWidth="1"/>
    <col min="12804" max="12804" width="20.375" style="126" bestFit="1" customWidth="1"/>
    <col min="12805" max="12805" width="35.625" style="126" customWidth="1"/>
    <col min="12806" max="12806" width="19.125" style="126" customWidth="1"/>
    <col min="12807" max="12807" width="13.375" style="126" customWidth="1"/>
    <col min="12808" max="12808" width="23.375" style="126" bestFit="1" customWidth="1"/>
    <col min="12809" max="12809" width="6" style="126" bestFit="1" customWidth="1"/>
    <col min="12810" max="13056" width="8.875" style="126"/>
    <col min="13057" max="13057" width="14.625" style="126" customWidth="1"/>
    <col min="13058" max="13059" width="5.125" style="126" customWidth="1"/>
    <col min="13060" max="13060" width="20.375" style="126" bestFit="1" customWidth="1"/>
    <col min="13061" max="13061" width="35.625" style="126" customWidth="1"/>
    <col min="13062" max="13062" width="19.125" style="126" customWidth="1"/>
    <col min="13063" max="13063" width="13.375" style="126" customWidth="1"/>
    <col min="13064" max="13064" width="23.375" style="126" bestFit="1" customWidth="1"/>
    <col min="13065" max="13065" width="6" style="126" bestFit="1" customWidth="1"/>
    <col min="13066" max="13312" width="8.875" style="126"/>
    <col min="13313" max="13313" width="14.625" style="126" customWidth="1"/>
    <col min="13314" max="13315" width="5.125" style="126" customWidth="1"/>
    <col min="13316" max="13316" width="20.375" style="126" bestFit="1" customWidth="1"/>
    <col min="13317" max="13317" width="35.625" style="126" customWidth="1"/>
    <col min="13318" max="13318" width="19.125" style="126" customWidth="1"/>
    <col min="13319" max="13319" width="13.375" style="126" customWidth="1"/>
    <col min="13320" max="13320" width="23.375" style="126" bestFit="1" customWidth="1"/>
    <col min="13321" max="13321" width="6" style="126" bestFit="1" customWidth="1"/>
    <col min="13322" max="13568" width="8.875" style="126"/>
    <col min="13569" max="13569" width="14.625" style="126" customWidth="1"/>
    <col min="13570" max="13571" width="5.125" style="126" customWidth="1"/>
    <col min="13572" max="13572" width="20.375" style="126" bestFit="1" customWidth="1"/>
    <col min="13573" max="13573" width="35.625" style="126" customWidth="1"/>
    <col min="13574" max="13574" width="19.125" style="126" customWidth="1"/>
    <col min="13575" max="13575" width="13.375" style="126" customWidth="1"/>
    <col min="13576" max="13576" width="23.375" style="126" bestFit="1" customWidth="1"/>
    <col min="13577" max="13577" width="6" style="126" bestFit="1" customWidth="1"/>
    <col min="13578" max="13824" width="8.875" style="126"/>
    <col min="13825" max="13825" width="14.625" style="126" customWidth="1"/>
    <col min="13826" max="13827" width="5.125" style="126" customWidth="1"/>
    <col min="13828" max="13828" width="20.375" style="126" bestFit="1" customWidth="1"/>
    <col min="13829" max="13829" width="35.625" style="126" customWidth="1"/>
    <col min="13830" max="13830" width="19.125" style="126" customWidth="1"/>
    <col min="13831" max="13831" width="13.375" style="126" customWidth="1"/>
    <col min="13832" max="13832" width="23.375" style="126" bestFit="1" customWidth="1"/>
    <col min="13833" max="13833" width="6" style="126" bestFit="1" customWidth="1"/>
    <col min="13834" max="14080" width="8.875" style="126"/>
    <col min="14081" max="14081" width="14.625" style="126" customWidth="1"/>
    <col min="14082" max="14083" width="5.125" style="126" customWidth="1"/>
    <col min="14084" max="14084" width="20.375" style="126" bestFit="1" customWidth="1"/>
    <col min="14085" max="14085" width="35.625" style="126" customWidth="1"/>
    <col min="14086" max="14086" width="19.125" style="126" customWidth="1"/>
    <col min="14087" max="14087" width="13.375" style="126" customWidth="1"/>
    <col min="14088" max="14088" width="23.375" style="126" bestFit="1" customWidth="1"/>
    <col min="14089" max="14089" width="6" style="126" bestFit="1" customWidth="1"/>
    <col min="14090" max="14336" width="8.875" style="126"/>
    <col min="14337" max="14337" width="14.625" style="126" customWidth="1"/>
    <col min="14338" max="14339" width="5.125" style="126" customWidth="1"/>
    <col min="14340" max="14340" width="20.375" style="126" bestFit="1" customWidth="1"/>
    <col min="14341" max="14341" width="35.625" style="126" customWidth="1"/>
    <col min="14342" max="14342" width="19.125" style="126" customWidth="1"/>
    <col min="14343" max="14343" width="13.375" style="126" customWidth="1"/>
    <col min="14344" max="14344" width="23.375" style="126" bestFit="1" customWidth="1"/>
    <col min="14345" max="14345" width="6" style="126" bestFit="1" customWidth="1"/>
    <col min="14346" max="14592" width="8.875" style="126"/>
    <col min="14593" max="14593" width="14.625" style="126" customWidth="1"/>
    <col min="14594" max="14595" width="5.125" style="126" customWidth="1"/>
    <col min="14596" max="14596" width="20.375" style="126" bestFit="1" customWidth="1"/>
    <col min="14597" max="14597" width="35.625" style="126" customWidth="1"/>
    <col min="14598" max="14598" width="19.125" style="126" customWidth="1"/>
    <col min="14599" max="14599" width="13.375" style="126" customWidth="1"/>
    <col min="14600" max="14600" width="23.375" style="126" bestFit="1" customWidth="1"/>
    <col min="14601" max="14601" width="6" style="126" bestFit="1" customWidth="1"/>
    <col min="14602" max="14848" width="8.875" style="126"/>
    <col min="14849" max="14849" width="14.625" style="126" customWidth="1"/>
    <col min="14850" max="14851" width="5.125" style="126" customWidth="1"/>
    <col min="14852" max="14852" width="20.375" style="126" bestFit="1" customWidth="1"/>
    <col min="14853" max="14853" width="35.625" style="126" customWidth="1"/>
    <col min="14854" max="14854" width="19.125" style="126" customWidth="1"/>
    <col min="14855" max="14855" width="13.375" style="126" customWidth="1"/>
    <col min="14856" max="14856" width="23.375" style="126" bestFit="1" customWidth="1"/>
    <col min="14857" max="14857" width="6" style="126" bestFit="1" customWidth="1"/>
    <col min="14858" max="15104" width="8.875" style="126"/>
    <col min="15105" max="15105" width="14.625" style="126" customWidth="1"/>
    <col min="15106" max="15107" width="5.125" style="126" customWidth="1"/>
    <col min="15108" max="15108" width="20.375" style="126" bestFit="1" customWidth="1"/>
    <col min="15109" max="15109" width="35.625" style="126" customWidth="1"/>
    <col min="15110" max="15110" width="19.125" style="126" customWidth="1"/>
    <col min="15111" max="15111" width="13.375" style="126" customWidth="1"/>
    <col min="15112" max="15112" width="23.375" style="126" bestFit="1" customWidth="1"/>
    <col min="15113" max="15113" width="6" style="126" bestFit="1" customWidth="1"/>
    <col min="15114" max="15360" width="8.875" style="126"/>
    <col min="15361" max="15361" width="14.625" style="126" customWidth="1"/>
    <col min="15362" max="15363" width="5.125" style="126" customWidth="1"/>
    <col min="15364" max="15364" width="20.375" style="126" bestFit="1" customWidth="1"/>
    <col min="15365" max="15365" width="35.625" style="126" customWidth="1"/>
    <col min="15366" max="15366" width="19.125" style="126" customWidth="1"/>
    <col min="15367" max="15367" width="13.375" style="126" customWidth="1"/>
    <col min="15368" max="15368" width="23.375" style="126" bestFit="1" customWidth="1"/>
    <col min="15369" max="15369" width="6" style="126" bestFit="1" customWidth="1"/>
    <col min="15370" max="15616" width="8.875" style="126"/>
    <col min="15617" max="15617" width="14.625" style="126" customWidth="1"/>
    <col min="15618" max="15619" width="5.125" style="126" customWidth="1"/>
    <col min="15620" max="15620" width="20.375" style="126" bestFit="1" customWidth="1"/>
    <col min="15621" max="15621" width="35.625" style="126" customWidth="1"/>
    <col min="15622" max="15622" width="19.125" style="126" customWidth="1"/>
    <col min="15623" max="15623" width="13.375" style="126" customWidth="1"/>
    <col min="15624" max="15624" width="23.375" style="126" bestFit="1" customWidth="1"/>
    <col min="15625" max="15625" width="6" style="126" bestFit="1" customWidth="1"/>
    <col min="15626" max="15872" width="8.875" style="126"/>
    <col min="15873" max="15873" width="14.625" style="126" customWidth="1"/>
    <col min="15874" max="15875" width="5.125" style="126" customWidth="1"/>
    <col min="15876" max="15876" width="20.375" style="126" bestFit="1" customWidth="1"/>
    <col min="15877" max="15877" width="35.625" style="126" customWidth="1"/>
    <col min="15878" max="15878" width="19.125" style="126" customWidth="1"/>
    <col min="15879" max="15879" width="13.375" style="126" customWidth="1"/>
    <col min="15880" max="15880" width="23.375" style="126" bestFit="1" customWidth="1"/>
    <col min="15881" max="15881" width="6" style="126" bestFit="1" customWidth="1"/>
    <col min="15882" max="16128" width="8.875" style="126"/>
    <col min="16129" max="16129" width="14.625" style="126" customWidth="1"/>
    <col min="16130" max="16131" width="5.125" style="126" customWidth="1"/>
    <col min="16132" max="16132" width="20.375" style="126" bestFit="1" customWidth="1"/>
    <col min="16133" max="16133" width="35.625" style="126" customWidth="1"/>
    <col min="16134" max="16134" width="19.125" style="126" customWidth="1"/>
    <col min="16135" max="16135" width="13.375" style="126" customWidth="1"/>
    <col min="16136" max="16136" width="23.375" style="126" bestFit="1" customWidth="1"/>
    <col min="16137" max="16137" width="6" style="126" bestFit="1" customWidth="1"/>
    <col min="16138" max="16384" width="8.875" style="126"/>
  </cols>
  <sheetData>
    <row r="1" spans="1:7" x14ac:dyDescent="0.2">
      <c r="A1" s="1534" t="s">
        <v>2408</v>
      </c>
      <c r="B1" s="1535"/>
      <c r="C1" s="1535"/>
      <c r="D1" s="1535"/>
      <c r="E1" s="1535"/>
      <c r="F1" s="1535"/>
      <c r="G1" s="1535"/>
    </row>
    <row r="2" spans="1:7" s="288" customFormat="1" ht="42.75" customHeight="1" x14ac:dyDescent="0.2">
      <c r="A2" s="1533" t="s">
        <v>1691</v>
      </c>
      <c r="B2" s="1470"/>
      <c r="C2" s="1470"/>
      <c r="D2" s="1470"/>
      <c r="E2" s="1470"/>
      <c r="F2" s="1470"/>
      <c r="G2" s="1470"/>
    </row>
    <row r="3" spans="1:7" s="131" customFormat="1" ht="38.25" x14ac:dyDescent="0.15">
      <c r="A3" s="161" t="s">
        <v>797</v>
      </c>
      <c r="B3" s="162" t="s">
        <v>796</v>
      </c>
      <c r="C3" s="162" t="s">
        <v>795</v>
      </c>
      <c r="D3" s="162" t="s">
        <v>794</v>
      </c>
      <c r="E3" s="162" t="s">
        <v>793</v>
      </c>
      <c r="F3" s="162" t="s">
        <v>792</v>
      </c>
      <c r="G3" s="161" t="s">
        <v>791</v>
      </c>
    </row>
    <row r="4" spans="1:7" x14ac:dyDescent="0.2">
      <c r="A4" s="129" t="s">
        <v>790</v>
      </c>
      <c r="B4" s="129"/>
      <c r="C4" s="129"/>
      <c r="D4" s="129"/>
      <c r="E4" s="129"/>
      <c r="F4" s="129"/>
      <c r="G4" s="129"/>
    </row>
    <row r="5" spans="1:7" x14ac:dyDescent="0.2">
      <c r="B5" s="128">
        <v>10</v>
      </c>
      <c r="D5" s="127" t="s">
        <v>789</v>
      </c>
      <c r="E5" s="127" t="s">
        <v>672</v>
      </c>
    </row>
    <row r="6" spans="1:7" x14ac:dyDescent="0.2">
      <c r="A6" s="130"/>
      <c r="B6" s="128">
        <v>11</v>
      </c>
      <c r="D6" s="127" t="s">
        <v>788</v>
      </c>
    </row>
    <row r="7" spans="1:7" x14ac:dyDescent="0.2">
      <c r="B7" s="128">
        <v>12</v>
      </c>
      <c r="D7" s="127" t="s">
        <v>787</v>
      </c>
    </row>
    <row r="8" spans="1:7" x14ac:dyDescent="0.2">
      <c r="B8" s="128">
        <v>13</v>
      </c>
      <c r="D8" s="127" t="s">
        <v>786</v>
      </c>
      <c r="E8" s="127" t="s">
        <v>785</v>
      </c>
    </row>
    <row r="9" spans="1:7" x14ac:dyDescent="0.2">
      <c r="C9" s="128" t="s">
        <v>784</v>
      </c>
      <c r="E9" s="127" t="s">
        <v>783</v>
      </c>
    </row>
    <row r="10" spans="1:7" x14ac:dyDescent="0.2">
      <c r="C10" s="128" t="s">
        <v>782</v>
      </c>
      <c r="E10" s="127" t="s">
        <v>781</v>
      </c>
    </row>
    <row r="11" spans="1:7" ht="51" x14ac:dyDescent="0.2">
      <c r="C11" s="128" t="s">
        <v>780</v>
      </c>
      <c r="E11" s="127" t="s">
        <v>779</v>
      </c>
    </row>
    <row r="12" spans="1:7" x14ac:dyDescent="0.2">
      <c r="B12" s="128">
        <v>14</v>
      </c>
      <c r="D12" s="127" t="s">
        <v>778</v>
      </c>
      <c r="E12" s="127" t="s">
        <v>777</v>
      </c>
    </row>
    <row r="13" spans="1:7" ht="25.5" x14ac:dyDescent="0.2">
      <c r="C13" s="128" t="s">
        <v>776</v>
      </c>
      <c r="E13" s="127" t="s">
        <v>775</v>
      </c>
    </row>
    <row r="14" spans="1:7" x14ac:dyDescent="0.2">
      <c r="C14" s="128" t="s">
        <v>774</v>
      </c>
      <c r="E14" s="127" t="s">
        <v>773</v>
      </c>
    </row>
    <row r="15" spans="1:7" x14ac:dyDescent="0.2">
      <c r="C15" s="128" t="s">
        <v>772</v>
      </c>
      <c r="E15" s="127" t="s">
        <v>771</v>
      </c>
    </row>
    <row r="16" spans="1:7" x14ac:dyDescent="0.2">
      <c r="B16" s="128">
        <v>15</v>
      </c>
      <c r="D16" s="127" t="s">
        <v>770</v>
      </c>
      <c r="E16" s="127" t="s">
        <v>769</v>
      </c>
    </row>
    <row r="17" spans="1:7" x14ac:dyDescent="0.2">
      <c r="B17" s="128">
        <v>16</v>
      </c>
      <c r="D17" s="127" t="s">
        <v>768</v>
      </c>
    </row>
    <row r="18" spans="1:7" x14ac:dyDescent="0.2">
      <c r="B18" s="128">
        <v>17</v>
      </c>
      <c r="D18" s="127" t="s">
        <v>767</v>
      </c>
      <c r="E18" s="127" t="s">
        <v>766</v>
      </c>
    </row>
    <row r="19" spans="1:7" x14ac:dyDescent="0.2">
      <c r="B19" s="128">
        <v>18</v>
      </c>
      <c r="D19" s="127" t="s">
        <v>765</v>
      </c>
    </row>
    <row r="20" spans="1:7" x14ac:dyDescent="0.2">
      <c r="B20" s="128">
        <v>19</v>
      </c>
      <c r="D20" s="127" t="s">
        <v>764</v>
      </c>
      <c r="E20" s="127" t="s">
        <v>763</v>
      </c>
    </row>
    <row r="21" spans="1:7" x14ac:dyDescent="0.2">
      <c r="A21" s="129" t="s">
        <v>762</v>
      </c>
      <c r="B21" s="129"/>
      <c r="C21" s="129"/>
      <c r="D21" s="129"/>
      <c r="E21" s="129"/>
      <c r="F21" s="129"/>
      <c r="G21" s="129"/>
    </row>
    <row r="22" spans="1:7" x14ac:dyDescent="0.2">
      <c r="B22" s="128">
        <v>20</v>
      </c>
      <c r="D22" s="127" t="s">
        <v>761</v>
      </c>
    </row>
    <row r="23" spans="1:7" x14ac:dyDescent="0.2">
      <c r="B23" s="128">
        <v>21</v>
      </c>
      <c r="D23" s="127" t="s">
        <v>760</v>
      </c>
      <c r="E23" s="127" t="s">
        <v>759</v>
      </c>
    </row>
    <row r="24" spans="1:7" ht="25.5" x14ac:dyDescent="0.2">
      <c r="B24" s="128">
        <v>22</v>
      </c>
      <c r="D24" s="127" t="s">
        <v>693</v>
      </c>
      <c r="E24" s="127" t="s">
        <v>758</v>
      </c>
    </row>
    <row r="25" spans="1:7" x14ac:dyDescent="0.2">
      <c r="B25" s="128">
        <v>23</v>
      </c>
      <c r="D25" s="127" t="s">
        <v>757</v>
      </c>
      <c r="E25" s="127" t="s">
        <v>756</v>
      </c>
    </row>
    <row r="26" spans="1:7" ht="25.5" x14ac:dyDescent="0.2">
      <c r="B26" s="128">
        <v>24</v>
      </c>
      <c r="D26" s="127" t="s">
        <v>755</v>
      </c>
      <c r="E26" s="127" t="s">
        <v>754</v>
      </c>
    </row>
    <row r="27" spans="1:7" x14ac:dyDescent="0.2">
      <c r="B27" s="128">
        <v>25</v>
      </c>
      <c r="D27" s="127" t="s">
        <v>753</v>
      </c>
      <c r="E27" s="127" t="s">
        <v>752</v>
      </c>
    </row>
    <row r="28" spans="1:7" x14ac:dyDescent="0.2">
      <c r="B28" s="128">
        <v>26</v>
      </c>
      <c r="D28" s="127" t="s">
        <v>751</v>
      </c>
    </row>
    <row r="29" spans="1:7" ht="25.5" x14ac:dyDescent="0.2">
      <c r="A29" s="129" t="s">
        <v>750</v>
      </c>
      <c r="B29" s="129"/>
      <c r="C29" s="129"/>
      <c r="D29" s="129"/>
      <c r="E29" s="129"/>
      <c r="F29" s="129"/>
      <c r="G29" s="129"/>
    </row>
    <row r="30" spans="1:7" x14ac:dyDescent="0.2">
      <c r="B30" s="128">
        <v>30</v>
      </c>
      <c r="D30" s="127" t="s">
        <v>749</v>
      </c>
    </row>
    <row r="31" spans="1:7" x14ac:dyDescent="0.2">
      <c r="B31" s="128">
        <v>31</v>
      </c>
      <c r="D31" s="127" t="s">
        <v>748</v>
      </c>
    </row>
    <row r="32" spans="1:7" x14ac:dyDescent="0.2">
      <c r="B32" s="128">
        <v>32</v>
      </c>
      <c r="D32" s="127" t="s">
        <v>747</v>
      </c>
    </row>
    <row r="33" spans="2:5" x14ac:dyDescent="0.2">
      <c r="B33" s="128">
        <v>33</v>
      </c>
      <c r="D33" s="127" t="s">
        <v>746</v>
      </c>
      <c r="E33" s="127" t="s">
        <v>745</v>
      </c>
    </row>
    <row r="34" spans="2:5" x14ac:dyDescent="0.2">
      <c r="B34" s="128">
        <v>34</v>
      </c>
      <c r="D34" s="127" t="s">
        <v>744</v>
      </c>
    </row>
    <row r="35" spans="2:5" x14ac:dyDescent="0.2">
      <c r="B35" s="128">
        <v>35</v>
      </c>
      <c r="D35" s="127" t="s">
        <v>743</v>
      </c>
    </row>
    <row r="36" spans="2:5" x14ac:dyDescent="0.2">
      <c r="B36" s="128">
        <v>36</v>
      </c>
      <c r="D36" s="127" t="s">
        <v>742</v>
      </c>
    </row>
    <row r="37" spans="2:5" ht="25.5" x14ac:dyDescent="0.2">
      <c r="C37" s="128" t="s">
        <v>741</v>
      </c>
      <c r="E37" s="127" t="s">
        <v>740</v>
      </c>
    </row>
    <row r="38" spans="2:5" x14ac:dyDescent="0.2">
      <c r="C38" s="128" t="s">
        <v>739</v>
      </c>
      <c r="E38" s="127" t="s">
        <v>738</v>
      </c>
    </row>
    <row r="39" spans="2:5" x14ac:dyDescent="0.2">
      <c r="C39" s="128" t="s">
        <v>737</v>
      </c>
      <c r="E39" s="127" t="s">
        <v>736</v>
      </c>
    </row>
    <row r="40" spans="2:5" x14ac:dyDescent="0.2">
      <c r="C40" s="128" t="s">
        <v>735</v>
      </c>
      <c r="E40" s="127" t="s">
        <v>734</v>
      </c>
    </row>
    <row r="41" spans="2:5" ht="25.5" x14ac:dyDescent="0.2">
      <c r="C41" s="128" t="s">
        <v>733</v>
      </c>
      <c r="E41" s="127" t="s">
        <v>732</v>
      </c>
    </row>
    <row r="42" spans="2:5" x14ac:dyDescent="0.2">
      <c r="C42" s="128" t="s">
        <v>731</v>
      </c>
      <c r="E42" s="127" t="s">
        <v>730</v>
      </c>
    </row>
    <row r="43" spans="2:5" x14ac:dyDescent="0.2">
      <c r="C43" s="128" t="s">
        <v>729</v>
      </c>
      <c r="E43" s="127" t="s">
        <v>728</v>
      </c>
    </row>
    <row r="44" spans="2:5" x14ac:dyDescent="0.2">
      <c r="C44" s="128" t="s">
        <v>727</v>
      </c>
      <c r="E44" s="127" t="s">
        <v>726</v>
      </c>
    </row>
    <row r="45" spans="2:5" ht="25.5" x14ac:dyDescent="0.2">
      <c r="C45" s="128" t="s">
        <v>725</v>
      </c>
      <c r="E45" s="127" t="s">
        <v>724</v>
      </c>
    </row>
    <row r="46" spans="2:5" x14ac:dyDescent="0.2">
      <c r="C46" s="128" t="s">
        <v>723</v>
      </c>
      <c r="E46" s="127" t="s">
        <v>722</v>
      </c>
    </row>
    <row r="47" spans="2:5" x14ac:dyDescent="0.2">
      <c r="C47" s="128" t="s">
        <v>721</v>
      </c>
      <c r="E47" s="127" t="s">
        <v>720</v>
      </c>
    </row>
    <row r="48" spans="2:5" x14ac:dyDescent="0.2">
      <c r="C48" s="128" t="s">
        <v>719</v>
      </c>
      <c r="E48" s="127" t="s">
        <v>718</v>
      </c>
    </row>
    <row r="49" spans="1:7" ht="25.5" x14ac:dyDescent="0.2">
      <c r="C49" s="128" t="s">
        <v>717</v>
      </c>
      <c r="E49" s="127" t="s">
        <v>716</v>
      </c>
    </row>
    <row r="50" spans="1:7" x14ac:dyDescent="0.2">
      <c r="C50" s="128" t="s">
        <v>715</v>
      </c>
      <c r="E50" s="127" t="s">
        <v>714</v>
      </c>
    </row>
    <row r="51" spans="1:7" x14ac:dyDescent="0.2">
      <c r="C51" s="128" t="s">
        <v>713</v>
      </c>
      <c r="E51" s="127" t="s">
        <v>712</v>
      </c>
    </row>
    <row r="52" spans="1:7" x14ac:dyDescent="0.2">
      <c r="C52" s="128" t="s">
        <v>711</v>
      </c>
      <c r="E52" s="127" t="s">
        <v>710</v>
      </c>
    </row>
    <row r="53" spans="1:7" x14ac:dyDescent="0.2">
      <c r="B53" s="128">
        <v>37</v>
      </c>
      <c r="D53" s="127" t="s">
        <v>709</v>
      </c>
    </row>
    <row r="54" spans="1:7" ht="25.5" x14ac:dyDescent="0.2">
      <c r="C54" s="128" t="s">
        <v>708</v>
      </c>
      <c r="E54" s="127" t="s">
        <v>707</v>
      </c>
    </row>
    <row r="55" spans="1:7" x14ac:dyDescent="0.2">
      <c r="C55" s="128" t="s">
        <v>706</v>
      </c>
      <c r="E55" s="127" t="s">
        <v>705</v>
      </c>
    </row>
    <row r="56" spans="1:7" ht="25.5" x14ac:dyDescent="0.2">
      <c r="C56" s="128" t="s">
        <v>704</v>
      </c>
      <c r="E56" s="127" t="s">
        <v>703</v>
      </c>
    </row>
    <row r="57" spans="1:7" x14ac:dyDescent="0.2">
      <c r="B57" s="128">
        <v>38</v>
      </c>
      <c r="D57" s="127" t="s">
        <v>702</v>
      </c>
      <c r="E57" s="127" t="s">
        <v>701</v>
      </c>
    </row>
    <row r="58" spans="1:7" x14ac:dyDescent="0.2">
      <c r="B58" s="128">
        <v>39</v>
      </c>
      <c r="D58" s="127" t="s">
        <v>700</v>
      </c>
    </row>
    <row r="59" spans="1:7" x14ac:dyDescent="0.2">
      <c r="A59" s="129" t="s">
        <v>699</v>
      </c>
      <c r="B59" s="129"/>
      <c r="C59" s="129"/>
      <c r="D59" s="129"/>
      <c r="E59" s="129"/>
      <c r="F59" s="129"/>
      <c r="G59" s="129"/>
    </row>
    <row r="60" spans="1:7" x14ac:dyDescent="0.2">
      <c r="B60" s="128">
        <v>40</v>
      </c>
      <c r="D60" s="127" t="s">
        <v>698</v>
      </c>
    </row>
    <row r="61" spans="1:7" ht="25.5" x14ac:dyDescent="0.2">
      <c r="B61" s="128">
        <v>41</v>
      </c>
      <c r="D61" s="127" t="s">
        <v>697</v>
      </c>
      <c r="E61" s="127" t="s">
        <v>696</v>
      </c>
    </row>
    <row r="62" spans="1:7" ht="38.25" x14ac:dyDescent="0.2">
      <c r="B62" s="128">
        <v>42</v>
      </c>
      <c r="D62" s="127" t="s">
        <v>695</v>
      </c>
      <c r="E62" s="127" t="s">
        <v>694</v>
      </c>
    </row>
    <row r="63" spans="1:7" ht="25.5" x14ac:dyDescent="0.2">
      <c r="B63" s="128">
        <v>43</v>
      </c>
      <c r="D63" s="127" t="s">
        <v>693</v>
      </c>
      <c r="E63" s="127" t="s">
        <v>692</v>
      </c>
    </row>
    <row r="64" spans="1:7" x14ac:dyDescent="0.2">
      <c r="B64" s="128">
        <v>44</v>
      </c>
      <c r="D64" s="127" t="s">
        <v>691</v>
      </c>
      <c r="E64" s="127" t="s">
        <v>690</v>
      </c>
    </row>
    <row r="65" spans="1:7" x14ac:dyDescent="0.2">
      <c r="B65" s="128">
        <v>45</v>
      </c>
      <c r="D65" s="127" t="s">
        <v>689</v>
      </c>
      <c r="E65" s="127" t="s">
        <v>688</v>
      </c>
    </row>
    <row r="66" spans="1:7" x14ac:dyDescent="0.2">
      <c r="B66" s="128">
        <v>46</v>
      </c>
      <c r="D66" s="127" t="s">
        <v>687</v>
      </c>
    </row>
    <row r="67" spans="1:7" x14ac:dyDescent="0.2">
      <c r="B67" s="128">
        <v>47</v>
      </c>
      <c r="D67" s="127" t="s">
        <v>686</v>
      </c>
      <c r="E67" s="127" t="s">
        <v>685</v>
      </c>
    </row>
    <row r="68" spans="1:7" x14ac:dyDescent="0.2">
      <c r="B68" s="128">
        <v>48</v>
      </c>
      <c r="D68" s="127" t="s">
        <v>684</v>
      </c>
      <c r="E68" s="127" t="s">
        <v>683</v>
      </c>
    </row>
    <row r="69" spans="1:7" x14ac:dyDescent="0.2">
      <c r="B69" s="128">
        <v>49</v>
      </c>
      <c r="D69" s="127" t="s">
        <v>682</v>
      </c>
    </row>
    <row r="70" spans="1:7" x14ac:dyDescent="0.2">
      <c r="B70" s="128">
        <v>60</v>
      </c>
      <c r="D70" s="127" t="s">
        <v>681</v>
      </c>
    </row>
    <row r="71" spans="1:7" x14ac:dyDescent="0.2">
      <c r="B71" s="128">
        <v>61</v>
      </c>
      <c r="D71" s="127" t="s">
        <v>680</v>
      </c>
      <c r="E71" s="127" t="s">
        <v>679</v>
      </c>
    </row>
    <row r="72" spans="1:7" x14ac:dyDescent="0.2">
      <c r="B72" s="128">
        <v>62</v>
      </c>
      <c r="D72" s="127" t="s">
        <v>678</v>
      </c>
      <c r="E72" s="127" t="s">
        <v>677</v>
      </c>
    </row>
    <row r="73" spans="1:7" x14ac:dyDescent="0.2">
      <c r="B73" s="128">
        <v>63</v>
      </c>
      <c r="D73" s="127" t="s">
        <v>676</v>
      </c>
      <c r="E73" s="127" t="s">
        <v>675</v>
      </c>
    </row>
    <row r="74" spans="1:7" ht="25.5" x14ac:dyDescent="0.2">
      <c r="A74" s="129" t="s">
        <v>674</v>
      </c>
      <c r="B74" s="129"/>
      <c r="C74" s="129"/>
      <c r="D74" s="129"/>
      <c r="E74" s="129"/>
      <c r="F74" s="129"/>
      <c r="G74" s="129"/>
    </row>
    <row r="75" spans="1:7" x14ac:dyDescent="0.2">
      <c r="B75" s="128">
        <v>50</v>
      </c>
      <c r="D75" s="127" t="s">
        <v>673</v>
      </c>
      <c r="E75" s="127" t="s">
        <v>672</v>
      </c>
    </row>
    <row r="76" spans="1:7" x14ac:dyDescent="0.2">
      <c r="B76" s="128">
        <v>51</v>
      </c>
      <c r="D76" s="127" t="s">
        <v>671</v>
      </c>
    </row>
    <row r="77" spans="1:7" x14ac:dyDescent="0.2">
      <c r="B77" s="128">
        <v>52</v>
      </c>
      <c r="D77" s="127" t="s">
        <v>670</v>
      </c>
      <c r="E77" s="127" t="s">
        <v>669</v>
      </c>
    </row>
    <row r="78" spans="1:7" x14ac:dyDescent="0.2">
      <c r="B78" s="128">
        <v>53</v>
      </c>
      <c r="D78" s="127" t="s">
        <v>668</v>
      </c>
      <c r="E78" s="127" t="s">
        <v>667</v>
      </c>
    </row>
    <row r="79" spans="1:7" x14ac:dyDescent="0.2">
      <c r="B79" s="128">
        <v>54</v>
      </c>
      <c r="D79" s="127" t="s">
        <v>666</v>
      </c>
      <c r="E79" s="127" t="s">
        <v>665</v>
      </c>
    </row>
    <row r="80" spans="1:7" x14ac:dyDescent="0.2">
      <c r="B80" s="128">
        <v>55</v>
      </c>
      <c r="D80" s="127" t="s">
        <v>664</v>
      </c>
      <c r="E80" s="127" t="s">
        <v>663</v>
      </c>
    </row>
    <row r="81" spans="1:7" ht="38.25" x14ac:dyDescent="0.2">
      <c r="B81" s="128">
        <v>56</v>
      </c>
      <c r="D81" s="127" t="s">
        <v>662</v>
      </c>
      <c r="E81" s="127" t="s">
        <v>661</v>
      </c>
    </row>
    <row r="82" spans="1:7" x14ac:dyDescent="0.2">
      <c r="B82" s="128">
        <v>57</v>
      </c>
      <c r="D82" s="127" t="s">
        <v>660</v>
      </c>
    </row>
    <row r="83" spans="1:7" x14ac:dyDescent="0.2">
      <c r="C83" s="128" t="s">
        <v>659</v>
      </c>
      <c r="E83" s="127" t="s">
        <v>658</v>
      </c>
    </row>
    <row r="84" spans="1:7" x14ac:dyDescent="0.2">
      <c r="C84" s="128" t="s">
        <v>657</v>
      </c>
      <c r="E84" s="127" t="s">
        <v>656</v>
      </c>
    </row>
    <row r="85" spans="1:7" ht="25.5" x14ac:dyDescent="0.2">
      <c r="C85" s="128" t="s">
        <v>655</v>
      </c>
      <c r="E85" s="127" t="s">
        <v>654</v>
      </c>
    </row>
    <row r="86" spans="1:7" x14ac:dyDescent="0.2">
      <c r="C86" s="128" t="s">
        <v>653</v>
      </c>
      <c r="E86" s="127" t="s">
        <v>652</v>
      </c>
    </row>
    <row r="87" spans="1:7" x14ac:dyDescent="0.2">
      <c r="C87" s="128" t="s">
        <v>651</v>
      </c>
      <c r="E87" s="127" t="s">
        <v>650</v>
      </c>
    </row>
    <row r="88" spans="1:7" ht="25.5" x14ac:dyDescent="0.2">
      <c r="C88" s="128" t="s">
        <v>649</v>
      </c>
      <c r="E88" s="127" t="s">
        <v>648</v>
      </c>
    </row>
    <row r="89" spans="1:7" x14ac:dyDescent="0.2">
      <c r="C89" s="128" t="s">
        <v>647</v>
      </c>
      <c r="E89" s="127" t="s">
        <v>646</v>
      </c>
    </row>
    <row r="90" spans="1:7" x14ac:dyDescent="0.2">
      <c r="B90" s="128">
        <v>58</v>
      </c>
      <c r="D90" s="127" t="s">
        <v>645</v>
      </c>
    </row>
    <row r="91" spans="1:7" ht="25.5" x14ac:dyDescent="0.2">
      <c r="C91" s="128" t="s">
        <v>644</v>
      </c>
      <c r="E91" s="127" t="s">
        <v>643</v>
      </c>
    </row>
    <row r="92" spans="1:7" x14ac:dyDescent="0.2">
      <c r="C92" s="128" t="s">
        <v>642</v>
      </c>
      <c r="E92" s="127" t="s">
        <v>641</v>
      </c>
    </row>
    <row r="93" spans="1:7" ht="25.5" x14ac:dyDescent="0.2">
      <c r="C93" s="128" t="s">
        <v>640</v>
      </c>
      <c r="E93" s="127" t="s">
        <v>639</v>
      </c>
    </row>
    <row r="94" spans="1:7" x14ac:dyDescent="0.2">
      <c r="A94" s="129" t="s">
        <v>638</v>
      </c>
      <c r="B94" s="129"/>
      <c r="C94" s="129"/>
      <c r="D94" s="129"/>
      <c r="E94" s="129"/>
      <c r="F94" s="129"/>
      <c r="G94" s="129"/>
    </row>
    <row r="95" spans="1:7" x14ac:dyDescent="0.2">
      <c r="B95" s="128">
        <v>64</v>
      </c>
      <c r="D95" s="127" t="s">
        <v>637</v>
      </c>
      <c r="E95" s="127" t="s">
        <v>636</v>
      </c>
    </row>
    <row r="96" spans="1:7" ht="25.5" x14ac:dyDescent="0.2">
      <c r="B96" s="128">
        <v>65</v>
      </c>
      <c r="D96" s="127" t="s">
        <v>635</v>
      </c>
      <c r="E96" s="127" t="s">
        <v>634</v>
      </c>
    </row>
    <row r="97" spans="2:5" x14ac:dyDescent="0.2">
      <c r="B97" s="128">
        <v>66</v>
      </c>
      <c r="D97" s="127" t="s">
        <v>633</v>
      </c>
      <c r="E97" s="127" t="s">
        <v>632</v>
      </c>
    </row>
    <row r="98" spans="2:5" ht="38.25" x14ac:dyDescent="0.2">
      <c r="B98" s="128">
        <v>90</v>
      </c>
      <c r="D98" s="127" t="s">
        <v>631</v>
      </c>
      <c r="E98" s="127" t="s">
        <v>630</v>
      </c>
    </row>
    <row r="99" spans="2:5" x14ac:dyDescent="0.2">
      <c r="B99" s="128">
        <v>99</v>
      </c>
      <c r="D99" s="127" t="s">
        <v>629</v>
      </c>
      <c r="E99" s="127" t="s">
        <v>628</v>
      </c>
    </row>
  </sheetData>
  <autoFilter ref="B3:G99" xr:uid="{00000000-0009-0000-0000-00000B000000}"/>
  <mergeCells count="2">
    <mergeCell ref="A2:G2"/>
    <mergeCell ref="A1:G1"/>
  </mergeCells>
  <printOptions horizontalCentered="1" gridLines="1"/>
  <pageMargins left="0.25" right="0.25" top="0.75" bottom="0.75" header="0.3" footer="0.3"/>
  <pageSetup scale="85" orientation="landscape" r:id="rId1"/>
  <headerFooter alignWithMargins="0">
    <oddHeader>&amp;CIAIABC Claims Release 3.1
PI Body Part Code(s) Worksheet</oddHeader>
    <oddFooter>&amp;L&amp;F&amp;C&amp;P&amp;R&amp;A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53"/>
  <sheetViews>
    <sheetView zoomScaleNormal="100" zoomScalePageLayoutView="120" workbookViewId="0">
      <pane ySplit="1" topLeftCell="A150" activePane="bottomLeft" state="frozen"/>
      <selection pane="bottomLeft" activeCell="B159" sqref="B159"/>
    </sheetView>
  </sheetViews>
  <sheetFormatPr defaultColWidth="8.875" defaultRowHeight="12.75" x14ac:dyDescent="0.15"/>
  <cols>
    <col min="1" max="1" width="14.5" style="139" customWidth="1"/>
    <col min="2" max="2" width="54.875" style="139" customWidth="1"/>
    <col min="3" max="3" width="34.75" style="139" customWidth="1"/>
    <col min="4" max="4" width="9" style="145" customWidth="1"/>
    <col min="5" max="5" width="12" style="145" customWidth="1"/>
    <col min="6" max="6" width="9" style="146" customWidth="1"/>
    <col min="7" max="7" width="10.75" style="264" customWidth="1"/>
    <col min="8" max="9" width="13.625" style="143" customWidth="1"/>
    <col min="10" max="10" width="12.25" style="143" customWidth="1"/>
    <col min="11" max="254" width="8.875" style="143"/>
    <col min="255" max="255" width="14.5" style="143" customWidth="1"/>
    <col min="256" max="256" width="31.125" style="143" customWidth="1"/>
    <col min="257" max="257" width="29" style="143" customWidth="1"/>
    <col min="258" max="258" width="13.5" style="143" customWidth="1"/>
    <col min="259" max="259" width="12" style="143" customWidth="1"/>
    <col min="260" max="260" width="9" style="143" customWidth="1"/>
    <col min="261" max="261" width="10.75" style="143" customWidth="1"/>
    <col min="262" max="262" width="24.125" style="143" customWidth="1"/>
    <col min="263" max="510" width="8.875" style="143"/>
    <col min="511" max="511" width="14.5" style="143" customWidth="1"/>
    <col min="512" max="512" width="31.125" style="143" customWidth="1"/>
    <col min="513" max="513" width="29" style="143" customWidth="1"/>
    <col min="514" max="514" width="13.5" style="143" customWidth="1"/>
    <col min="515" max="515" width="12" style="143" customWidth="1"/>
    <col min="516" max="516" width="9" style="143" customWidth="1"/>
    <col min="517" max="517" width="10.75" style="143" customWidth="1"/>
    <col min="518" max="518" width="24.125" style="143" customWidth="1"/>
    <col min="519" max="766" width="8.875" style="143"/>
    <col min="767" max="767" width="14.5" style="143" customWidth="1"/>
    <col min="768" max="768" width="31.125" style="143" customWidth="1"/>
    <col min="769" max="769" width="29" style="143" customWidth="1"/>
    <col min="770" max="770" width="13.5" style="143" customWidth="1"/>
    <col min="771" max="771" width="12" style="143" customWidth="1"/>
    <col min="772" max="772" width="9" style="143" customWidth="1"/>
    <col min="773" max="773" width="10.75" style="143" customWidth="1"/>
    <col min="774" max="774" width="24.125" style="143" customWidth="1"/>
    <col min="775" max="1022" width="8.875" style="143"/>
    <col min="1023" max="1023" width="14.5" style="143" customWidth="1"/>
    <col min="1024" max="1024" width="31.125" style="143" customWidth="1"/>
    <col min="1025" max="1025" width="29" style="143" customWidth="1"/>
    <col min="1026" max="1026" width="13.5" style="143" customWidth="1"/>
    <col min="1027" max="1027" width="12" style="143" customWidth="1"/>
    <col min="1028" max="1028" width="9" style="143" customWidth="1"/>
    <col min="1029" max="1029" width="10.75" style="143" customWidth="1"/>
    <col min="1030" max="1030" width="24.125" style="143" customWidth="1"/>
    <col min="1031" max="1278" width="8.875" style="143"/>
    <col min="1279" max="1279" width="14.5" style="143" customWidth="1"/>
    <col min="1280" max="1280" width="31.125" style="143" customWidth="1"/>
    <col min="1281" max="1281" width="29" style="143" customWidth="1"/>
    <col min="1282" max="1282" width="13.5" style="143" customWidth="1"/>
    <col min="1283" max="1283" width="12" style="143" customWidth="1"/>
    <col min="1284" max="1284" width="9" style="143" customWidth="1"/>
    <col min="1285" max="1285" width="10.75" style="143" customWidth="1"/>
    <col min="1286" max="1286" width="24.125" style="143" customWidth="1"/>
    <col min="1287" max="1534" width="8.875" style="143"/>
    <col min="1535" max="1535" width="14.5" style="143" customWidth="1"/>
    <col min="1536" max="1536" width="31.125" style="143" customWidth="1"/>
    <col min="1537" max="1537" width="29" style="143" customWidth="1"/>
    <col min="1538" max="1538" width="13.5" style="143" customWidth="1"/>
    <col min="1539" max="1539" width="12" style="143" customWidth="1"/>
    <col min="1540" max="1540" width="9" style="143" customWidth="1"/>
    <col min="1541" max="1541" width="10.75" style="143" customWidth="1"/>
    <col min="1542" max="1542" width="24.125" style="143" customWidth="1"/>
    <col min="1543" max="1790" width="8.875" style="143"/>
    <col min="1791" max="1791" width="14.5" style="143" customWidth="1"/>
    <col min="1792" max="1792" width="31.125" style="143" customWidth="1"/>
    <col min="1793" max="1793" width="29" style="143" customWidth="1"/>
    <col min="1794" max="1794" width="13.5" style="143" customWidth="1"/>
    <col min="1795" max="1795" width="12" style="143" customWidth="1"/>
    <col min="1796" max="1796" width="9" style="143" customWidth="1"/>
    <col min="1797" max="1797" width="10.75" style="143" customWidth="1"/>
    <col min="1798" max="1798" width="24.125" style="143" customWidth="1"/>
    <col min="1799" max="2046" width="8.875" style="143"/>
    <col min="2047" max="2047" width="14.5" style="143" customWidth="1"/>
    <col min="2048" max="2048" width="31.125" style="143" customWidth="1"/>
    <col min="2049" max="2049" width="29" style="143" customWidth="1"/>
    <col min="2050" max="2050" width="13.5" style="143" customWidth="1"/>
    <col min="2051" max="2051" width="12" style="143" customWidth="1"/>
    <col min="2052" max="2052" width="9" style="143" customWidth="1"/>
    <col min="2053" max="2053" width="10.75" style="143" customWidth="1"/>
    <col min="2054" max="2054" width="24.125" style="143" customWidth="1"/>
    <col min="2055" max="2302" width="8.875" style="143"/>
    <col min="2303" max="2303" width="14.5" style="143" customWidth="1"/>
    <col min="2304" max="2304" width="31.125" style="143" customWidth="1"/>
    <col min="2305" max="2305" width="29" style="143" customWidth="1"/>
    <col min="2306" max="2306" width="13.5" style="143" customWidth="1"/>
    <col min="2307" max="2307" width="12" style="143" customWidth="1"/>
    <col min="2308" max="2308" width="9" style="143" customWidth="1"/>
    <col min="2309" max="2309" width="10.75" style="143" customWidth="1"/>
    <col min="2310" max="2310" width="24.125" style="143" customWidth="1"/>
    <col min="2311" max="2558" width="8.875" style="143"/>
    <col min="2559" max="2559" width="14.5" style="143" customWidth="1"/>
    <col min="2560" max="2560" width="31.125" style="143" customWidth="1"/>
    <col min="2561" max="2561" width="29" style="143" customWidth="1"/>
    <col min="2562" max="2562" width="13.5" style="143" customWidth="1"/>
    <col min="2563" max="2563" width="12" style="143" customWidth="1"/>
    <col min="2564" max="2564" width="9" style="143" customWidth="1"/>
    <col min="2565" max="2565" width="10.75" style="143" customWidth="1"/>
    <col min="2566" max="2566" width="24.125" style="143" customWidth="1"/>
    <col min="2567" max="2814" width="8.875" style="143"/>
    <col min="2815" max="2815" width="14.5" style="143" customWidth="1"/>
    <col min="2816" max="2816" width="31.125" style="143" customWidth="1"/>
    <col min="2817" max="2817" width="29" style="143" customWidth="1"/>
    <col min="2818" max="2818" width="13.5" style="143" customWidth="1"/>
    <col min="2819" max="2819" width="12" style="143" customWidth="1"/>
    <col min="2820" max="2820" width="9" style="143" customWidth="1"/>
    <col min="2821" max="2821" width="10.75" style="143" customWidth="1"/>
    <col min="2822" max="2822" width="24.125" style="143" customWidth="1"/>
    <col min="2823" max="3070" width="8.875" style="143"/>
    <col min="3071" max="3071" width="14.5" style="143" customWidth="1"/>
    <col min="3072" max="3072" width="31.125" style="143" customWidth="1"/>
    <col min="3073" max="3073" width="29" style="143" customWidth="1"/>
    <col min="3074" max="3074" width="13.5" style="143" customWidth="1"/>
    <col min="3075" max="3075" width="12" style="143" customWidth="1"/>
    <col min="3076" max="3076" width="9" style="143" customWidth="1"/>
    <col min="3077" max="3077" width="10.75" style="143" customWidth="1"/>
    <col min="3078" max="3078" width="24.125" style="143" customWidth="1"/>
    <col min="3079" max="3326" width="8.875" style="143"/>
    <col min="3327" max="3327" width="14.5" style="143" customWidth="1"/>
    <col min="3328" max="3328" width="31.125" style="143" customWidth="1"/>
    <col min="3329" max="3329" width="29" style="143" customWidth="1"/>
    <col min="3330" max="3330" width="13.5" style="143" customWidth="1"/>
    <col min="3331" max="3331" width="12" style="143" customWidth="1"/>
    <col min="3332" max="3332" width="9" style="143" customWidth="1"/>
    <col min="3333" max="3333" width="10.75" style="143" customWidth="1"/>
    <col min="3334" max="3334" width="24.125" style="143" customWidth="1"/>
    <col min="3335" max="3582" width="8.875" style="143"/>
    <col min="3583" max="3583" width="14.5" style="143" customWidth="1"/>
    <col min="3584" max="3584" width="31.125" style="143" customWidth="1"/>
    <col min="3585" max="3585" width="29" style="143" customWidth="1"/>
    <col min="3586" max="3586" width="13.5" style="143" customWidth="1"/>
    <col min="3587" max="3587" width="12" style="143" customWidth="1"/>
    <col min="3588" max="3588" width="9" style="143" customWidth="1"/>
    <col min="3589" max="3589" width="10.75" style="143" customWidth="1"/>
    <col min="3590" max="3590" width="24.125" style="143" customWidth="1"/>
    <col min="3591" max="3838" width="8.875" style="143"/>
    <col min="3839" max="3839" width="14.5" style="143" customWidth="1"/>
    <col min="3840" max="3840" width="31.125" style="143" customWidth="1"/>
    <col min="3841" max="3841" width="29" style="143" customWidth="1"/>
    <col min="3842" max="3842" width="13.5" style="143" customWidth="1"/>
    <col min="3843" max="3843" width="12" style="143" customWidth="1"/>
    <col min="3844" max="3844" width="9" style="143" customWidth="1"/>
    <col min="3845" max="3845" width="10.75" style="143" customWidth="1"/>
    <col min="3846" max="3846" width="24.125" style="143" customWidth="1"/>
    <col min="3847" max="4094" width="8.875" style="143"/>
    <col min="4095" max="4095" width="14.5" style="143" customWidth="1"/>
    <col min="4096" max="4096" width="31.125" style="143" customWidth="1"/>
    <col min="4097" max="4097" width="29" style="143" customWidth="1"/>
    <col min="4098" max="4098" width="13.5" style="143" customWidth="1"/>
    <col min="4099" max="4099" width="12" style="143" customWidth="1"/>
    <col min="4100" max="4100" width="9" style="143" customWidth="1"/>
    <col min="4101" max="4101" width="10.75" style="143" customWidth="1"/>
    <col min="4102" max="4102" width="24.125" style="143" customWidth="1"/>
    <col min="4103" max="4350" width="8.875" style="143"/>
    <col min="4351" max="4351" width="14.5" style="143" customWidth="1"/>
    <col min="4352" max="4352" width="31.125" style="143" customWidth="1"/>
    <col min="4353" max="4353" width="29" style="143" customWidth="1"/>
    <col min="4354" max="4354" width="13.5" style="143" customWidth="1"/>
    <col min="4355" max="4355" width="12" style="143" customWidth="1"/>
    <col min="4356" max="4356" width="9" style="143" customWidth="1"/>
    <col min="4357" max="4357" width="10.75" style="143" customWidth="1"/>
    <col min="4358" max="4358" width="24.125" style="143" customWidth="1"/>
    <col min="4359" max="4606" width="8.875" style="143"/>
    <col min="4607" max="4607" width="14.5" style="143" customWidth="1"/>
    <col min="4608" max="4608" width="31.125" style="143" customWidth="1"/>
    <col min="4609" max="4609" width="29" style="143" customWidth="1"/>
    <col min="4610" max="4610" width="13.5" style="143" customWidth="1"/>
    <col min="4611" max="4611" width="12" style="143" customWidth="1"/>
    <col min="4612" max="4612" width="9" style="143" customWidth="1"/>
    <col min="4613" max="4613" width="10.75" style="143" customWidth="1"/>
    <col min="4614" max="4614" width="24.125" style="143" customWidth="1"/>
    <col min="4615" max="4862" width="8.875" style="143"/>
    <col min="4863" max="4863" width="14.5" style="143" customWidth="1"/>
    <col min="4864" max="4864" width="31.125" style="143" customWidth="1"/>
    <col min="4865" max="4865" width="29" style="143" customWidth="1"/>
    <col min="4866" max="4866" width="13.5" style="143" customWidth="1"/>
    <col min="4867" max="4867" width="12" style="143" customWidth="1"/>
    <col min="4868" max="4868" width="9" style="143" customWidth="1"/>
    <col min="4869" max="4869" width="10.75" style="143" customWidth="1"/>
    <col min="4870" max="4870" width="24.125" style="143" customWidth="1"/>
    <col min="4871" max="5118" width="8.875" style="143"/>
    <col min="5119" max="5119" width="14.5" style="143" customWidth="1"/>
    <col min="5120" max="5120" width="31.125" style="143" customWidth="1"/>
    <col min="5121" max="5121" width="29" style="143" customWidth="1"/>
    <col min="5122" max="5122" width="13.5" style="143" customWidth="1"/>
    <col min="5123" max="5123" width="12" style="143" customWidth="1"/>
    <col min="5124" max="5124" width="9" style="143" customWidth="1"/>
    <col min="5125" max="5125" width="10.75" style="143" customWidth="1"/>
    <col min="5126" max="5126" width="24.125" style="143" customWidth="1"/>
    <col min="5127" max="5374" width="8.875" style="143"/>
    <col min="5375" max="5375" width="14.5" style="143" customWidth="1"/>
    <col min="5376" max="5376" width="31.125" style="143" customWidth="1"/>
    <col min="5377" max="5377" width="29" style="143" customWidth="1"/>
    <col min="5378" max="5378" width="13.5" style="143" customWidth="1"/>
    <col min="5379" max="5379" width="12" style="143" customWidth="1"/>
    <col min="5380" max="5380" width="9" style="143" customWidth="1"/>
    <col min="5381" max="5381" width="10.75" style="143" customWidth="1"/>
    <col min="5382" max="5382" width="24.125" style="143" customWidth="1"/>
    <col min="5383" max="5630" width="8.875" style="143"/>
    <col min="5631" max="5631" width="14.5" style="143" customWidth="1"/>
    <col min="5632" max="5632" width="31.125" style="143" customWidth="1"/>
    <col min="5633" max="5633" width="29" style="143" customWidth="1"/>
    <col min="5634" max="5634" width="13.5" style="143" customWidth="1"/>
    <col min="5635" max="5635" width="12" style="143" customWidth="1"/>
    <col min="5636" max="5636" width="9" style="143" customWidth="1"/>
    <col min="5637" max="5637" width="10.75" style="143" customWidth="1"/>
    <col min="5638" max="5638" width="24.125" style="143" customWidth="1"/>
    <col min="5639" max="5886" width="8.875" style="143"/>
    <col min="5887" max="5887" width="14.5" style="143" customWidth="1"/>
    <col min="5888" max="5888" width="31.125" style="143" customWidth="1"/>
    <col min="5889" max="5889" width="29" style="143" customWidth="1"/>
    <col min="5890" max="5890" width="13.5" style="143" customWidth="1"/>
    <col min="5891" max="5891" width="12" style="143" customWidth="1"/>
    <col min="5892" max="5892" width="9" style="143" customWidth="1"/>
    <col min="5893" max="5893" width="10.75" style="143" customWidth="1"/>
    <col min="5894" max="5894" width="24.125" style="143" customWidth="1"/>
    <col min="5895" max="6142" width="8.875" style="143"/>
    <col min="6143" max="6143" width="14.5" style="143" customWidth="1"/>
    <col min="6144" max="6144" width="31.125" style="143" customWidth="1"/>
    <col min="6145" max="6145" width="29" style="143" customWidth="1"/>
    <col min="6146" max="6146" width="13.5" style="143" customWidth="1"/>
    <col min="6147" max="6147" width="12" style="143" customWidth="1"/>
    <col min="6148" max="6148" width="9" style="143" customWidth="1"/>
    <col min="6149" max="6149" width="10.75" style="143" customWidth="1"/>
    <col min="6150" max="6150" width="24.125" style="143" customWidth="1"/>
    <col min="6151" max="6398" width="8.875" style="143"/>
    <col min="6399" max="6399" width="14.5" style="143" customWidth="1"/>
    <col min="6400" max="6400" width="31.125" style="143" customWidth="1"/>
    <col min="6401" max="6401" width="29" style="143" customWidth="1"/>
    <col min="6402" max="6402" width="13.5" style="143" customWidth="1"/>
    <col min="6403" max="6403" width="12" style="143" customWidth="1"/>
    <col min="6404" max="6404" width="9" style="143" customWidth="1"/>
    <col min="6405" max="6405" width="10.75" style="143" customWidth="1"/>
    <col min="6406" max="6406" width="24.125" style="143" customWidth="1"/>
    <col min="6407" max="6654" width="8.875" style="143"/>
    <col min="6655" max="6655" width="14.5" style="143" customWidth="1"/>
    <col min="6656" max="6656" width="31.125" style="143" customWidth="1"/>
    <col min="6657" max="6657" width="29" style="143" customWidth="1"/>
    <col min="6658" max="6658" width="13.5" style="143" customWidth="1"/>
    <col min="6659" max="6659" width="12" style="143" customWidth="1"/>
    <col min="6660" max="6660" width="9" style="143" customWidth="1"/>
    <col min="6661" max="6661" width="10.75" style="143" customWidth="1"/>
    <col min="6662" max="6662" width="24.125" style="143" customWidth="1"/>
    <col min="6663" max="6910" width="8.875" style="143"/>
    <col min="6911" max="6911" width="14.5" style="143" customWidth="1"/>
    <col min="6912" max="6912" width="31.125" style="143" customWidth="1"/>
    <col min="6913" max="6913" width="29" style="143" customWidth="1"/>
    <col min="6914" max="6914" width="13.5" style="143" customWidth="1"/>
    <col min="6915" max="6915" width="12" style="143" customWidth="1"/>
    <col min="6916" max="6916" width="9" style="143" customWidth="1"/>
    <col min="6917" max="6917" width="10.75" style="143" customWidth="1"/>
    <col min="6918" max="6918" width="24.125" style="143" customWidth="1"/>
    <col min="6919" max="7166" width="8.875" style="143"/>
    <col min="7167" max="7167" width="14.5" style="143" customWidth="1"/>
    <col min="7168" max="7168" width="31.125" style="143" customWidth="1"/>
    <col min="7169" max="7169" width="29" style="143" customWidth="1"/>
    <col min="7170" max="7170" width="13.5" style="143" customWidth="1"/>
    <col min="7171" max="7171" width="12" style="143" customWidth="1"/>
    <col min="7172" max="7172" width="9" style="143" customWidth="1"/>
    <col min="7173" max="7173" width="10.75" style="143" customWidth="1"/>
    <col min="7174" max="7174" width="24.125" style="143" customWidth="1"/>
    <col min="7175" max="7422" width="8.875" style="143"/>
    <col min="7423" max="7423" width="14.5" style="143" customWidth="1"/>
    <col min="7424" max="7424" width="31.125" style="143" customWidth="1"/>
    <col min="7425" max="7425" width="29" style="143" customWidth="1"/>
    <col min="7426" max="7426" width="13.5" style="143" customWidth="1"/>
    <col min="7427" max="7427" width="12" style="143" customWidth="1"/>
    <col min="7428" max="7428" width="9" style="143" customWidth="1"/>
    <col min="7429" max="7429" width="10.75" style="143" customWidth="1"/>
    <col min="7430" max="7430" width="24.125" style="143" customWidth="1"/>
    <col min="7431" max="7678" width="8.875" style="143"/>
    <col min="7679" max="7679" width="14.5" style="143" customWidth="1"/>
    <col min="7680" max="7680" width="31.125" style="143" customWidth="1"/>
    <col min="7681" max="7681" width="29" style="143" customWidth="1"/>
    <col min="7682" max="7682" width="13.5" style="143" customWidth="1"/>
    <col min="7683" max="7683" width="12" style="143" customWidth="1"/>
    <col min="7684" max="7684" width="9" style="143" customWidth="1"/>
    <col min="7685" max="7685" width="10.75" style="143" customWidth="1"/>
    <col min="7686" max="7686" width="24.125" style="143" customWidth="1"/>
    <col min="7687" max="7934" width="8.875" style="143"/>
    <col min="7935" max="7935" width="14.5" style="143" customWidth="1"/>
    <col min="7936" max="7936" width="31.125" style="143" customWidth="1"/>
    <col min="7937" max="7937" width="29" style="143" customWidth="1"/>
    <col min="7938" max="7938" width="13.5" style="143" customWidth="1"/>
    <col min="7939" max="7939" width="12" style="143" customWidth="1"/>
    <col min="7940" max="7940" width="9" style="143" customWidth="1"/>
    <col min="7941" max="7941" width="10.75" style="143" customWidth="1"/>
    <col min="7942" max="7942" width="24.125" style="143" customWidth="1"/>
    <col min="7943" max="8190" width="8.875" style="143"/>
    <col min="8191" max="8191" width="14.5" style="143" customWidth="1"/>
    <col min="8192" max="8192" width="31.125" style="143" customWidth="1"/>
    <col min="8193" max="8193" width="29" style="143" customWidth="1"/>
    <col min="8194" max="8194" width="13.5" style="143" customWidth="1"/>
    <col min="8195" max="8195" width="12" style="143" customWidth="1"/>
    <col min="8196" max="8196" width="9" style="143" customWidth="1"/>
    <col min="8197" max="8197" width="10.75" style="143" customWidth="1"/>
    <col min="8198" max="8198" width="24.125" style="143" customWidth="1"/>
    <col min="8199" max="8446" width="8.875" style="143"/>
    <col min="8447" max="8447" width="14.5" style="143" customWidth="1"/>
    <col min="8448" max="8448" width="31.125" style="143" customWidth="1"/>
    <col min="8449" max="8449" width="29" style="143" customWidth="1"/>
    <col min="8450" max="8450" width="13.5" style="143" customWidth="1"/>
    <col min="8451" max="8451" width="12" style="143" customWidth="1"/>
    <col min="8452" max="8452" width="9" style="143" customWidth="1"/>
    <col min="8453" max="8453" width="10.75" style="143" customWidth="1"/>
    <col min="8454" max="8454" width="24.125" style="143" customWidth="1"/>
    <col min="8455" max="8702" width="8.875" style="143"/>
    <col min="8703" max="8703" width="14.5" style="143" customWidth="1"/>
    <col min="8704" max="8704" width="31.125" style="143" customWidth="1"/>
    <col min="8705" max="8705" width="29" style="143" customWidth="1"/>
    <col min="8706" max="8706" width="13.5" style="143" customWidth="1"/>
    <col min="8707" max="8707" width="12" style="143" customWidth="1"/>
    <col min="8708" max="8708" width="9" style="143" customWidth="1"/>
    <col min="8709" max="8709" width="10.75" style="143" customWidth="1"/>
    <col min="8710" max="8710" width="24.125" style="143" customWidth="1"/>
    <col min="8711" max="8958" width="8.875" style="143"/>
    <col min="8959" max="8959" width="14.5" style="143" customWidth="1"/>
    <col min="8960" max="8960" width="31.125" style="143" customWidth="1"/>
    <col min="8961" max="8961" width="29" style="143" customWidth="1"/>
    <col min="8962" max="8962" width="13.5" style="143" customWidth="1"/>
    <col min="8963" max="8963" width="12" style="143" customWidth="1"/>
    <col min="8964" max="8964" width="9" style="143" customWidth="1"/>
    <col min="8965" max="8965" width="10.75" style="143" customWidth="1"/>
    <col min="8966" max="8966" width="24.125" style="143" customWidth="1"/>
    <col min="8967" max="9214" width="8.875" style="143"/>
    <col min="9215" max="9215" width="14.5" style="143" customWidth="1"/>
    <col min="9216" max="9216" width="31.125" style="143" customWidth="1"/>
    <col min="9217" max="9217" width="29" style="143" customWidth="1"/>
    <col min="9218" max="9218" width="13.5" style="143" customWidth="1"/>
    <col min="9219" max="9219" width="12" style="143" customWidth="1"/>
    <col min="9220" max="9220" width="9" style="143" customWidth="1"/>
    <col min="9221" max="9221" width="10.75" style="143" customWidth="1"/>
    <col min="9222" max="9222" width="24.125" style="143" customWidth="1"/>
    <col min="9223" max="9470" width="8.875" style="143"/>
    <col min="9471" max="9471" width="14.5" style="143" customWidth="1"/>
    <col min="9472" max="9472" width="31.125" style="143" customWidth="1"/>
    <col min="9473" max="9473" width="29" style="143" customWidth="1"/>
    <col min="9474" max="9474" width="13.5" style="143" customWidth="1"/>
    <col min="9475" max="9475" width="12" style="143" customWidth="1"/>
    <col min="9476" max="9476" width="9" style="143" customWidth="1"/>
    <col min="9477" max="9477" width="10.75" style="143" customWidth="1"/>
    <col min="9478" max="9478" width="24.125" style="143" customWidth="1"/>
    <col min="9479" max="9726" width="8.875" style="143"/>
    <col min="9727" max="9727" width="14.5" style="143" customWidth="1"/>
    <col min="9728" max="9728" width="31.125" style="143" customWidth="1"/>
    <col min="9729" max="9729" width="29" style="143" customWidth="1"/>
    <col min="9730" max="9730" width="13.5" style="143" customWidth="1"/>
    <col min="9731" max="9731" width="12" style="143" customWidth="1"/>
    <col min="9732" max="9732" width="9" style="143" customWidth="1"/>
    <col min="9733" max="9733" width="10.75" style="143" customWidth="1"/>
    <col min="9734" max="9734" width="24.125" style="143" customWidth="1"/>
    <col min="9735" max="9982" width="8.875" style="143"/>
    <col min="9983" max="9983" width="14.5" style="143" customWidth="1"/>
    <col min="9984" max="9984" width="31.125" style="143" customWidth="1"/>
    <col min="9985" max="9985" width="29" style="143" customWidth="1"/>
    <col min="9986" max="9986" width="13.5" style="143" customWidth="1"/>
    <col min="9987" max="9987" width="12" style="143" customWidth="1"/>
    <col min="9988" max="9988" width="9" style="143" customWidth="1"/>
    <col min="9989" max="9989" width="10.75" style="143" customWidth="1"/>
    <col min="9990" max="9990" width="24.125" style="143" customWidth="1"/>
    <col min="9991" max="10238" width="8.875" style="143"/>
    <col min="10239" max="10239" width="14.5" style="143" customWidth="1"/>
    <col min="10240" max="10240" width="31.125" style="143" customWidth="1"/>
    <col min="10241" max="10241" width="29" style="143" customWidth="1"/>
    <col min="10242" max="10242" width="13.5" style="143" customWidth="1"/>
    <col min="10243" max="10243" width="12" style="143" customWidth="1"/>
    <col min="10244" max="10244" width="9" style="143" customWidth="1"/>
    <col min="10245" max="10245" width="10.75" style="143" customWidth="1"/>
    <col min="10246" max="10246" width="24.125" style="143" customWidth="1"/>
    <col min="10247" max="10494" width="8.875" style="143"/>
    <col min="10495" max="10495" width="14.5" style="143" customWidth="1"/>
    <col min="10496" max="10496" width="31.125" style="143" customWidth="1"/>
    <col min="10497" max="10497" width="29" style="143" customWidth="1"/>
    <col min="10498" max="10498" width="13.5" style="143" customWidth="1"/>
    <col min="10499" max="10499" width="12" style="143" customWidth="1"/>
    <col min="10500" max="10500" width="9" style="143" customWidth="1"/>
    <col min="10501" max="10501" width="10.75" style="143" customWidth="1"/>
    <col min="10502" max="10502" width="24.125" style="143" customWidth="1"/>
    <col min="10503" max="10750" width="8.875" style="143"/>
    <col min="10751" max="10751" width="14.5" style="143" customWidth="1"/>
    <col min="10752" max="10752" width="31.125" style="143" customWidth="1"/>
    <col min="10753" max="10753" width="29" style="143" customWidth="1"/>
    <col min="10754" max="10754" width="13.5" style="143" customWidth="1"/>
    <col min="10755" max="10755" width="12" style="143" customWidth="1"/>
    <col min="10756" max="10756" width="9" style="143" customWidth="1"/>
    <col min="10757" max="10757" width="10.75" style="143" customWidth="1"/>
    <col min="10758" max="10758" width="24.125" style="143" customWidth="1"/>
    <col min="10759" max="11006" width="8.875" style="143"/>
    <col min="11007" max="11007" width="14.5" style="143" customWidth="1"/>
    <col min="11008" max="11008" width="31.125" style="143" customWidth="1"/>
    <col min="11009" max="11009" width="29" style="143" customWidth="1"/>
    <col min="11010" max="11010" width="13.5" style="143" customWidth="1"/>
    <col min="11011" max="11011" width="12" style="143" customWidth="1"/>
    <col min="11012" max="11012" width="9" style="143" customWidth="1"/>
    <col min="11013" max="11013" width="10.75" style="143" customWidth="1"/>
    <col min="11014" max="11014" width="24.125" style="143" customWidth="1"/>
    <col min="11015" max="11262" width="8.875" style="143"/>
    <col min="11263" max="11263" width="14.5" style="143" customWidth="1"/>
    <col min="11264" max="11264" width="31.125" style="143" customWidth="1"/>
    <col min="11265" max="11265" width="29" style="143" customWidth="1"/>
    <col min="11266" max="11266" width="13.5" style="143" customWidth="1"/>
    <col min="11267" max="11267" width="12" style="143" customWidth="1"/>
    <col min="11268" max="11268" width="9" style="143" customWidth="1"/>
    <col min="11269" max="11269" width="10.75" style="143" customWidth="1"/>
    <col min="11270" max="11270" width="24.125" style="143" customWidth="1"/>
    <col min="11271" max="11518" width="8.875" style="143"/>
    <col min="11519" max="11519" width="14.5" style="143" customWidth="1"/>
    <col min="11520" max="11520" width="31.125" style="143" customWidth="1"/>
    <col min="11521" max="11521" width="29" style="143" customWidth="1"/>
    <col min="11522" max="11522" width="13.5" style="143" customWidth="1"/>
    <col min="11523" max="11523" width="12" style="143" customWidth="1"/>
    <col min="11524" max="11524" width="9" style="143" customWidth="1"/>
    <col min="11525" max="11525" width="10.75" style="143" customWidth="1"/>
    <col min="11526" max="11526" width="24.125" style="143" customWidth="1"/>
    <col min="11527" max="11774" width="8.875" style="143"/>
    <col min="11775" max="11775" width="14.5" style="143" customWidth="1"/>
    <col min="11776" max="11776" width="31.125" style="143" customWidth="1"/>
    <col min="11777" max="11777" width="29" style="143" customWidth="1"/>
    <col min="11778" max="11778" width="13.5" style="143" customWidth="1"/>
    <col min="11779" max="11779" width="12" style="143" customWidth="1"/>
    <col min="11780" max="11780" width="9" style="143" customWidth="1"/>
    <col min="11781" max="11781" width="10.75" style="143" customWidth="1"/>
    <col min="11782" max="11782" width="24.125" style="143" customWidth="1"/>
    <col min="11783" max="12030" width="8.875" style="143"/>
    <col min="12031" max="12031" width="14.5" style="143" customWidth="1"/>
    <col min="12032" max="12032" width="31.125" style="143" customWidth="1"/>
    <col min="12033" max="12033" width="29" style="143" customWidth="1"/>
    <col min="12034" max="12034" width="13.5" style="143" customWidth="1"/>
    <col min="12035" max="12035" width="12" style="143" customWidth="1"/>
    <col min="12036" max="12036" width="9" style="143" customWidth="1"/>
    <col min="12037" max="12037" width="10.75" style="143" customWidth="1"/>
    <col min="12038" max="12038" width="24.125" style="143" customWidth="1"/>
    <col min="12039" max="12286" width="8.875" style="143"/>
    <col min="12287" max="12287" width="14.5" style="143" customWidth="1"/>
    <col min="12288" max="12288" width="31.125" style="143" customWidth="1"/>
    <col min="12289" max="12289" width="29" style="143" customWidth="1"/>
    <col min="12290" max="12290" width="13.5" style="143" customWidth="1"/>
    <col min="12291" max="12291" width="12" style="143" customWidth="1"/>
    <col min="12292" max="12292" width="9" style="143" customWidth="1"/>
    <col min="12293" max="12293" width="10.75" style="143" customWidth="1"/>
    <col min="12294" max="12294" width="24.125" style="143" customWidth="1"/>
    <col min="12295" max="12542" width="8.875" style="143"/>
    <col min="12543" max="12543" width="14.5" style="143" customWidth="1"/>
    <col min="12544" max="12544" width="31.125" style="143" customWidth="1"/>
    <col min="12545" max="12545" width="29" style="143" customWidth="1"/>
    <col min="12546" max="12546" width="13.5" style="143" customWidth="1"/>
    <col min="12547" max="12547" width="12" style="143" customWidth="1"/>
    <col min="12548" max="12548" width="9" style="143" customWidth="1"/>
    <col min="12549" max="12549" width="10.75" style="143" customWidth="1"/>
    <col min="12550" max="12550" width="24.125" style="143" customWidth="1"/>
    <col min="12551" max="12798" width="8.875" style="143"/>
    <col min="12799" max="12799" width="14.5" style="143" customWidth="1"/>
    <col min="12800" max="12800" width="31.125" style="143" customWidth="1"/>
    <col min="12801" max="12801" width="29" style="143" customWidth="1"/>
    <col min="12802" max="12802" width="13.5" style="143" customWidth="1"/>
    <col min="12803" max="12803" width="12" style="143" customWidth="1"/>
    <col min="12804" max="12804" width="9" style="143" customWidth="1"/>
    <col min="12805" max="12805" width="10.75" style="143" customWidth="1"/>
    <col min="12806" max="12806" width="24.125" style="143" customWidth="1"/>
    <col min="12807" max="13054" width="8.875" style="143"/>
    <col min="13055" max="13055" width="14.5" style="143" customWidth="1"/>
    <col min="13056" max="13056" width="31.125" style="143" customWidth="1"/>
    <col min="13057" max="13057" width="29" style="143" customWidth="1"/>
    <col min="13058" max="13058" width="13.5" style="143" customWidth="1"/>
    <col min="13059" max="13059" width="12" style="143" customWidth="1"/>
    <col min="13060" max="13060" width="9" style="143" customWidth="1"/>
    <col min="13061" max="13061" width="10.75" style="143" customWidth="1"/>
    <col min="13062" max="13062" width="24.125" style="143" customWidth="1"/>
    <col min="13063" max="13310" width="8.875" style="143"/>
    <col min="13311" max="13311" width="14.5" style="143" customWidth="1"/>
    <col min="13312" max="13312" width="31.125" style="143" customWidth="1"/>
    <col min="13313" max="13313" width="29" style="143" customWidth="1"/>
    <col min="13314" max="13314" width="13.5" style="143" customWidth="1"/>
    <col min="13315" max="13315" width="12" style="143" customWidth="1"/>
    <col min="13316" max="13316" width="9" style="143" customWidth="1"/>
    <col min="13317" max="13317" width="10.75" style="143" customWidth="1"/>
    <col min="13318" max="13318" width="24.125" style="143" customWidth="1"/>
    <col min="13319" max="13566" width="8.875" style="143"/>
    <col min="13567" max="13567" width="14.5" style="143" customWidth="1"/>
    <col min="13568" max="13568" width="31.125" style="143" customWidth="1"/>
    <col min="13569" max="13569" width="29" style="143" customWidth="1"/>
    <col min="13570" max="13570" width="13.5" style="143" customWidth="1"/>
    <col min="13571" max="13571" width="12" style="143" customWidth="1"/>
    <col min="13572" max="13572" width="9" style="143" customWidth="1"/>
    <col min="13573" max="13573" width="10.75" style="143" customWidth="1"/>
    <col min="13574" max="13574" width="24.125" style="143" customWidth="1"/>
    <col min="13575" max="13822" width="8.875" style="143"/>
    <col min="13823" max="13823" width="14.5" style="143" customWidth="1"/>
    <col min="13824" max="13824" width="31.125" style="143" customWidth="1"/>
    <col min="13825" max="13825" width="29" style="143" customWidth="1"/>
    <col min="13826" max="13826" width="13.5" style="143" customWidth="1"/>
    <col min="13827" max="13827" width="12" style="143" customWidth="1"/>
    <col min="13828" max="13828" width="9" style="143" customWidth="1"/>
    <col min="13829" max="13829" width="10.75" style="143" customWidth="1"/>
    <col min="13830" max="13830" width="24.125" style="143" customWidth="1"/>
    <col min="13831" max="14078" width="8.875" style="143"/>
    <col min="14079" max="14079" width="14.5" style="143" customWidth="1"/>
    <col min="14080" max="14080" width="31.125" style="143" customWidth="1"/>
    <col min="14081" max="14081" width="29" style="143" customWidth="1"/>
    <col min="14082" max="14082" width="13.5" style="143" customWidth="1"/>
    <col min="14083" max="14083" width="12" style="143" customWidth="1"/>
    <col min="14084" max="14084" width="9" style="143" customWidth="1"/>
    <col min="14085" max="14085" width="10.75" style="143" customWidth="1"/>
    <col min="14086" max="14086" width="24.125" style="143" customWidth="1"/>
    <col min="14087" max="14334" width="8.875" style="143"/>
    <col min="14335" max="14335" width="14.5" style="143" customWidth="1"/>
    <col min="14336" max="14336" width="31.125" style="143" customWidth="1"/>
    <col min="14337" max="14337" width="29" style="143" customWidth="1"/>
    <col min="14338" max="14338" width="13.5" style="143" customWidth="1"/>
    <col min="14339" max="14339" width="12" style="143" customWidth="1"/>
    <col min="14340" max="14340" width="9" style="143" customWidth="1"/>
    <col min="14341" max="14341" width="10.75" style="143" customWidth="1"/>
    <col min="14342" max="14342" width="24.125" style="143" customWidth="1"/>
    <col min="14343" max="14590" width="8.875" style="143"/>
    <col min="14591" max="14591" width="14.5" style="143" customWidth="1"/>
    <col min="14592" max="14592" width="31.125" style="143" customWidth="1"/>
    <col min="14593" max="14593" width="29" style="143" customWidth="1"/>
    <col min="14594" max="14594" width="13.5" style="143" customWidth="1"/>
    <col min="14595" max="14595" width="12" style="143" customWidth="1"/>
    <col min="14596" max="14596" width="9" style="143" customWidth="1"/>
    <col min="14597" max="14597" width="10.75" style="143" customWidth="1"/>
    <col min="14598" max="14598" width="24.125" style="143" customWidth="1"/>
    <col min="14599" max="14846" width="8.875" style="143"/>
    <col min="14847" max="14847" width="14.5" style="143" customWidth="1"/>
    <col min="14848" max="14848" width="31.125" style="143" customWidth="1"/>
    <col min="14849" max="14849" width="29" style="143" customWidth="1"/>
    <col min="14850" max="14850" width="13.5" style="143" customWidth="1"/>
    <col min="14851" max="14851" width="12" style="143" customWidth="1"/>
    <col min="14852" max="14852" width="9" style="143" customWidth="1"/>
    <col min="14853" max="14853" width="10.75" style="143" customWidth="1"/>
    <col min="14854" max="14854" width="24.125" style="143" customWidth="1"/>
    <col min="14855" max="15102" width="8.875" style="143"/>
    <col min="15103" max="15103" width="14.5" style="143" customWidth="1"/>
    <col min="15104" max="15104" width="31.125" style="143" customWidth="1"/>
    <col min="15105" max="15105" width="29" style="143" customWidth="1"/>
    <col min="15106" max="15106" width="13.5" style="143" customWidth="1"/>
    <col min="15107" max="15107" width="12" style="143" customWidth="1"/>
    <col min="15108" max="15108" width="9" style="143" customWidth="1"/>
    <col min="15109" max="15109" width="10.75" style="143" customWidth="1"/>
    <col min="15110" max="15110" width="24.125" style="143" customWidth="1"/>
    <col min="15111" max="15358" width="8.875" style="143"/>
    <col min="15359" max="15359" width="14.5" style="143" customWidth="1"/>
    <col min="15360" max="15360" width="31.125" style="143" customWidth="1"/>
    <col min="15361" max="15361" width="29" style="143" customWidth="1"/>
    <col min="15362" max="15362" width="13.5" style="143" customWidth="1"/>
    <col min="15363" max="15363" width="12" style="143" customWidth="1"/>
    <col min="15364" max="15364" width="9" style="143" customWidth="1"/>
    <col min="15365" max="15365" width="10.75" style="143" customWidth="1"/>
    <col min="15366" max="15366" width="24.125" style="143" customWidth="1"/>
    <col min="15367" max="15614" width="8.875" style="143"/>
    <col min="15615" max="15615" width="14.5" style="143" customWidth="1"/>
    <col min="15616" max="15616" width="31.125" style="143" customWidth="1"/>
    <col min="15617" max="15617" width="29" style="143" customWidth="1"/>
    <col min="15618" max="15618" width="13.5" style="143" customWidth="1"/>
    <col min="15619" max="15619" width="12" style="143" customWidth="1"/>
    <col min="15620" max="15620" width="9" style="143" customWidth="1"/>
    <col min="15621" max="15621" width="10.75" style="143" customWidth="1"/>
    <col min="15622" max="15622" width="24.125" style="143" customWidth="1"/>
    <col min="15623" max="15870" width="8.875" style="143"/>
    <col min="15871" max="15871" width="14.5" style="143" customWidth="1"/>
    <col min="15872" max="15872" width="31.125" style="143" customWidth="1"/>
    <col min="15873" max="15873" width="29" style="143" customWidth="1"/>
    <col min="15874" max="15874" width="13.5" style="143" customWidth="1"/>
    <col min="15875" max="15875" width="12" style="143" customWidth="1"/>
    <col min="15876" max="15876" width="9" style="143" customWidth="1"/>
    <col min="15877" max="15877" width="10.75" style="143" customWidth="1"/>
    <col min="15878" max="15878" width="24.125" style="143" customWidth="1"/>
    <col min="15879" max="16126" width="8.875" style="143"/>
    <col min="16127" max="16127" width="14.5" style="143" customWidth="1"/>
    <col min="16128" max="16128" width="31.125" style="143" customWidth="1"/>
    <col min="16129" max="16129" width="29" style="143" customWidth="1"/>
    <col min="16130" max="16130" width="13.5" style="143" customWidth="1"/>
    <col min="16131" max="16131" width="12" style="143" customWidth="1"/>
    <col min="16132" max="16132" width="9" style="143" customWidth="1"/>
    <col min="16133" max="16133" width="10.75" style="143" customWidth="1"/>
    <col min="16134" max="16134" width="24.125" style="143" customWidth="1"/>
    <col min="16135" max="16384" width="8.875" style="143"/>
  </cols>
  <sheetData>
    <row r="1" spans="1:8" s="250" customFormat="1" ht="41.25" customHeight="1" x14ac:dyDescent="0.15">
      <c r="A1" s="148" t="s">
        <v>815</v>
      </c>
      <c r="B1" s="148" t="s">
        <v>816</v>
      </c>
      <c r="C1" s="148" t="s">
        <v>817</v>
      </c>
      <c r="D1" s="149" t="s">
        <v>818</v>
      </c>
      <c r="E1" s="149" t="s">
        <v>871</v>
      </c>
      <c r="F1" s="194" t="s">
        <v>819</v>
      </c>
      <c r="G1" s="263" t="s">
        <v>820</v>
      </c>
      <c r="H1" s="148" t="s">
        <v>872</v>
      </c>
    </row>
    <row r="2" spans="1:8" s="169" customFormat="1" ht="12.75" customHeight="1" x14ac:dyDescent="0.15">
      <c r="A2" s="140" t="s">
        <v>821</v>
      </c>
      <c r="B2" s="140" t="s">
        <v>822</v>
      </c>
      <c r="C2" s="140" t="s">
        <v>823</v>
      </c>
      <c r="D2" s="141" t="s">
        <v>824</v>
      </c>
      <c r="E2" s="251">
        <v>42370</v>
      </c>
      <c r="F2" s="142" t="s">
        <v>846</v>
      </c>
      <c r="G2" s="251">
        <v>42370</v>
      </c>
    </row>
    <row r="3" spans="1:8" s="169" customFormat="1" ht="25.5" x14ac:dyDescent="0.15">
      <c r="A3" s="172" t="s">
        <v>1453</v>
      </c>
      <c r="B3" s="140" t="s">
        <v>822</v>
      </c>
      <c r="C3" s="140" t="s">
        <v>823</v>
      </c>
      <c r="D3" s="141" t="s">
        <v>824</v>
      </c>
      <c r="E3" s="251">
        <v>42370</v>
      </c>
      <c r="F3" s="142" t="s">
        <v>847</v>
      </c>
      <c r="G3" s="251">
        <v>42370</v>
      </c>
    </row>
    <row r="4" spans="1:8" s="169" customFormat="1" ht="25.5" x14ac:dyDescent="0.15">
      <c r="A4" s="172" t="s">
        <v>1453</v>
      </c>
      <c r="B4" s="140" t="s">
        <v>825</v>
      </c>
      <c r="C4" s="140" t="s">
        <v>826</v>
      </c>
      <c r="D4" s="141" t="s">
        <v>824</v>
      </c>
      <c r="E4" s="251">
        <v>42370</v>
      </c>
      <c r="F4" s="142" t="s">
        <v>848</v>
      </c>
      <c r="G4" s="251">
        <v>42370</v>
      </c>
    </row>
    <row r="5" spans="1:8" s="169" customFormat="1" ht="12.75" customHeight="1" x14ac:dyDescent="0.15">
      <c r="A5" s="140" t="s">
        <v>821</v>
      </c>
      <c r="B5" s="250" t="s">
        <v>827</v>
      </c>
      <c r="C5" s="140" t="s">
        <v>828</v>
      </c>
      <c r="D5" s="141" t="s">
        <v>824</v>
      </c>
      <c r="E5" s="251">
        <v>42370</v>
      </c>
      <c r="F5" s="142" t="s">
        <v>849</v>
      </c>
      <c r="G5" s="251">
        <v>42370</v>
      </c>
    </row>
    <row r="6" spans="1:8" s="169" customFormat="1" ht="12.75" customHeight="1" x14ac:dyDescent="0.2">
      <c r="A6" s="140" t="s">
        <v>821</v>
      </c>
      <c r="B6" s="260" t="s">
        <v>829</v>
      </c>
      <c r="C6" s="140" t="s">
        <v>830</v>
      </c>
      <c r="D6" s="141" t="s">
        <v>824</v>
      </c>
      <c r="E6" s="251">
        <v>42370</v>
      </c>
      <c r="F6" s="142" t="s">
        <v>850</v>
      </c>
      <c r="G6" s="251">
        <v>42370</v>
      </c>
    </row>
    <row r="7" spans="1:8" s="169" customFormat="1" ht="12.75" customHeight="1" x14ac:dyDescent="0.15">
      <c r="A7" s="140" t="s">
        <v>821</v>
      </c>
      <c r="B7" s="250" t="s">
        <v>831</v>
      </c>
      <c r="C7" s="250" t="s">
        <v>832</v>
      </c>
      <c r="D7" s="141" t="s">
        <v>824</v>
      </c>
      <c r="E7" s="251">
        <v>42370</v>
      </c>
      <c r="F7" s="142" t="s">
        <v>851</v>
      </c>
      <c r="G7" s="251">
        <v>42370</v>
      </c>
    </row>
    <row r="8" spans="1:8" s="169" customFormat="1" ht="12.75" customHeight="1" x14ac:dyDescent="0.15">
      <c r="A8" s="140" t="s">
        <v>821</v>
      </c>
      <c r="B8" s="250" t="s">
        <v>833</v>
      </c>
      <c r="C8" s="250" t="s">
        <v>832</v>
      </c>
      <c r="D8" s="141" t="s">
        <v>824</v>
      </c>
      <c r="E8" s="251">
        <v>42370</v>
      </c>
      <c r="F8" s="142" t="s">
        <v>852</v>
      </c>
      <c r="G8" s="251">
        <v>42370</v>
      </c>
    </row>
    <row r="9" spans="1:8" s="169" customFormat="1" ht="12.75" customHeight="1" x14ac:dyDescent="0.15">
      <c r="A9" s="140" t="s">
        <v>821</v>
      </c>
      <c r="B9" s="250" t="s">
        <v>834</v>
      </c>
      <c r="C9" s="250" t="s">
        <v>832</v>
      </c>
      <c r="D9" s="141" t="s">
        <v>824</v>
      </c>
      <c r="E9" s="251">
        <v>42370</v>
      </c>
      <c r="F9" s="142" t="s">
        <v>853</v>
      </c>
      <c r="G9" s="251">
        <v>42370</v>
      </c>
    </row>
    <row r="10" spans="1:8" s="169" customFormat="1" ht="25.5" customHeight="1" x14ac:dyDescent="0.15">
      <c r="A10" s="140" t="s">
        <v>821</v>
      </c>
      <c r="B10" s="144" t="s">
        <v>835</v>
      </c>
      <c r="C10" s="250"/>
      <c r="D10" s="141" t="s">
        <v>824</v>
      </c>
      <c r="E10" s="251">
        <v>42370</v>
      </c>
      <c r="F10" s="142" t="s">
        <v>854</v>
      </c>
      <c r="G10" s="251">
        <v>42370</v>
      </c>
    </row>
    <row r="11" spans="1:8" s="169" customFormat="1" ht="12.75" customHeight="1" x14ac:dyDescent="0.15">
      <c r="A11" s="140" t="s">
        <v>821</v>
      </c>
      <c r="B11" s="144" t="s">
        <v>836</v>
      </c>
      <c r="C11" s="250"/>
      <c r="D11" s="141" t="s">
        <v>824</v>
      </c>
      <c r="E11" s="251">
        <v>42370</v>
      </c>
      <c r="F11" s="142" t="s">
        <v>855</v>
      </c>
      <c r="G11" s="251">
        <v>42370</v>
      </c>
    </row>
    <row r="12" spans="1:8" s="169" customFormat="1" ht="38.25" customHeight="1" x14ac:dyDescent="0.15">
      <c r="A12" s="172" t="s">
        <v>1453</v>
      </c>
      <c r="B12" s="250" t="s">
        <v>837</v>
      </c>
      <c r="C12" s="147" t="s">
        <v>838</v>
      </c>
      <c r="D12" s="141" t="s">
        <v>824</v>
      </c>
      <c r="E12" s="251">
        <v>42370</v>
      </c>
      <c r="F12" s="142" t="s">
        <v>856</v>
      </c>
      <c r="G12" s="251">
        <v>42370</v>
      </c>
    </row>
    <row r="13" spans="1:8" s="169" customFormat="1" ht="38.25" customHeight="1" x14ac:dyDescent="0.15">
      <c r="A13" s="172" t="s">
        <v>1453</v>
      </c>
      <c r="B13" s="250" t="s">
        <v>839</v>
      </c>
      <c r="C13" s="147" t="s">
        <v>840</v>
      </c>
      <c r="D13" s="141" t="s">
        <v>824</v>
      </c>
      <c r="E13" s="251">
        <v>42370</v>
      </c>
      <c r="F13" s="142" t="s">
        <v>857</v>
      </c>
      <c r="G13" s="251">
        <v>42370</v>
      </c>
    </row>
    <row r="14" spans="1:8" s="169" customFormat="1" ht="12.75" customHeight="1" x14ac:dyDescent="0.15">
      <c r="A14" s="250" t="s">
        <v>841</v>
      </c>
      <c r="B14" s="250" t="s">
        <v>1660</v>
      </c>
      <c r="C14" s="250"/>
      <c r="D14" s="141" t="s">
        <v>824</v>
      </c>
      <c r="E14" s="251">
        <v>42370</v>
      </c>
      <c r="F14" s="142" t="s">
        <v>858</v>
      </c>
      <c r="G14" s="251">
        <v>42370</v>
      </c>
    </row>
    <row r="15" spans="1:8" s="169" customFormat="1" ht="25.5" customHeight="1" x14ac:dyDescent="0.15">
      <c r="A15" s="250" t="s">
        <v>842</v>
      </c>
      <c r="B15" s="147" t="s">
        <v>843</v>
      </c>
      <c r="C15" s="250" t="s">
        <v>844</v>
      </c>
      <c r="D15" s="141" t="s">
        <v>824</v>
      </c>
      <c r="E15" s="251">
        <v>42370</v>
      </c>
      <c r="F15" s="142" t="s">
        <v>859</v>
      </c>
      <c r="G15" s="251">
        <v>42370</v>
      </c>
    </row>
    <row r="16" spans="1:8" s="169" customFormat="1" ht="25.5" x14ac:dyDescent="0.15">
      <c r="A16" s="172" t="s">
        <v>1453</v>
      </c>
      <c r="B16" s="250" t="s">
        <v>1502</v>
      </c>
      <c r="C16" s="250" t="s">
        <v>845</v>
      </c>
      <c r="D16" s="141" t="s">
        <v>824</v>
      </c>
      <c r="E16" s="251">
        <v>42370</v>
      </c>
      <c r="F16" s="142" t="s">
        <v>860</v>
      </c>
      <c r="G16" s="251">
        <v>42370</v>
      </c>
    </row>
    <row r="17" spans="1:8" s="169" customFormat="1" ht="25.5" customHeight="1" x14ac:dyDescent="0.15">
      <c r="A17" s="250" t="s">
        <v>842</v>
      </c>
      <c r="B17" s="147" t="s">
        <v>862</v>
      </c>
      <c r="C17" s="250" t="s">
        <v>861</v>
      </c>
      <c r="D17" s="141" t="s">
        <v>824</v>
      </c>
      <c r="E17" s="251">
        <v>42370</v>
      </c>
      <c r="F17" s="142" t="s">
        <v>863</v>
      </c>
      <c r="G17" s="251">
        <v>42370</v>
      </c>
    </row>
    <row r="18" spans="1:8" s="169" customFormat="1" ht="66" customHeight="1" x14ac:dyDescent="0.15">
      <c r="A18" s="250" t="s">
        <v>841</v>
      </c>
      <c r="B18" s="250" t="s">
        <v>865</v>
      </c>
      <c r="C18" s="250" t="s">
        <v>1661</v>
      </c>
      <c r="D18" s="141" t="s">
        <v>824</v>
      </c>
      <c r="E18" s="251">
        <v>42370</v>
      </c>
      <c r="F18" s="142" t="s">
        <v>864</v>
      </c>
      <c r="G18" s="251">
        <v>42556</v>
      </c>
    </row>
    <row r="19" spans="1:8" s="169" customFormat="1" ht="25.5" customHeight="1" x14ac:dyDescent="0.15">
      <c r="A19" s="250" t="s">
        <v>842</v>
      </c>
      <c r="B19" s="250" t="s">
        <v>868</v>
      </c>
      <c r="C19" s="250" t="s">
        <v>869</v>
      </c>
      <c r="D19" s="141" t="s">
        <v>824</v>
      </c>
      <c r="E19" s="251">
        <v>42370</v>
      </c>
      <c r="F19" s="142" t="s">
        <v>870</v>
      </c>
      <c r="G19" s="251">
        <v>42678</v>
      </c>
    </row>
    <row r="20" spans="1:8" s="169" customFormat="1" ht="16.5" customHeight="1" x14ac:dyDescent="0.15">
      <c r="A20" s="254"/>
      <c r="B20" s="173" t="s">
        <v>1587</v>
      </c>
      <c r="C20" s="254"/>
      <c r="D20" s="167"/>
      <c r="E20" s="255"/>
      <c r="F20" s="256"/>
      <c r="G20" s="255"/>
      <c r="H20" s="257"/>
    </row>
    <row r="21" spans="1:8" s="169" customFormat="1" ht="25.5" x14ac:dyDescent="0.15">
      <c r="A21" s="250" t="s">
        <v>1420</v>
      </c>
      <c r="B21" s="250" t="s">
        <v>1440</v>
      </c>
      <c r="C21" s="250" t="s">
        <v>1423</v>
      </c>
      <c r="D21" s="141" t="s">
        <v>824</v>
      </c>
      <c r="E21" s="251">
        <v>42370</v>
      </c>
      <c r="F21" s="142" t="s">
        <v>914</v>
      </c>
      <c r="G21" s="251">
        <v>42370</v>
      </c>
    </row>
    <row r="22" spans="1:8" s="169" customFormat="1" x14ac:dyDescent="0.15">
      <c r="A22" s="250" t="s">
        <v>1420</v>
      </c>
      <c r="B22" s="250" t="s">
        <v>1422</v>
      </c>
      <c r="C22" s="250" t="s">
        <v>1421</v>
      </c>
      <c r="D22" s="141" t="s">
        <v>824</v>
      </c>
      <c r="E22" s="251">
        <v>42370</v>
      </c>
      <c r="F22" s="142" t="s">
        <v>921</v>
      </c>
      <c r="G22" s="251">
        <v>42370</v>
      </c>
    </row>
    <row r="23" spans="1:8" s="169" customFormat="1" ht="51" customHeight="1" x14ac:dyDescent="0.15">
      <c r="A23" s="250" t="s">
        <v>842</v>
      </c>
      <c r="B23" s="250" t="s">
        <v>917</v>
      </c>
      <c r="C23" s="250" t="s">
        <v>918</v>
      </c>
      <c r="D23" s="239" t="s">
        <v>1585</v>
      </c>
      <c r="E23" s="251">
        <v>42962</v>
      </c>
      <c r="F23" s="142" t="s">
        <v>922</v>
      </c>
      <c r="G23" s="251">
        <v>42962</v>
      </c>
      <c r="H23" s="251">
        <v>43327</v>
      </c>
    </row>
    <row r="24" spans="1:8" s="169" customFormat="1" ht="51" customHeight="1" x14ac:dyDescent="0.15">
      <c r="A24" s="250" t="s">
        <v>842</v>
      </c>
      <c r="B24" s="168" t="s">
        <v>915</v>
      </c>
      <c r="C24" s="168" t="s">
        <v>920</v>
      </c>
      <c r="D24" s="239" t="s">
        <v>1585</v>
      </c>
      <c r="E24" s="251">
        <v>42962</v>
      </c>
      <c r="F24" s="142" t="s">
        <v>923</v>
      </c>
      <c r="G24" s="251">
        <v>42962</v>
      </c>
      <c r="H24" s="251">
        <v>43327</v>
      </c>
    </row>
    <row r="25" spans="1:8" s="169" customFormat="1" ht="38.25" customHeight="1" x14ac:dyDescent="0.2">
      <c r="A25" s="250" t="s">
        <v>842</v>
      </c>
      <c r="B25" s="226" t="s">
        <v>1662</v>
      </c>
      <c r="C25" s="168" t="s">
        <v>919</v>
      </c>
      <c r="D25" s="239" t="s">
        <v>1585</v>
      </c>
      <c r="E25" s="251">
        <v>42962</v>
      </c>
      <c r="F25" s="142" t="s">
        <v>924</v>
      </c>
      <c r="G25" s="251">
        <v>42962</v>
      </c>
      <c r="H25" s="251">
        <v>43327</v>
      </c>
    </row>
    <row r="26" spans="1:8" s="169" customFormat="1" ht="51" customHeight="1" x14ac:dyDescent="0.15">
      <c r="A26" s="250" t="s">
        <v>842</v>
      </c>
      <c r="B26" s="168" t="s">
        <v>916</v>
      </c>
      <c r="C26" s="170" t="s">
        <v>919</v>
      </c>
      <c r="D26" s="239" t="s">
        <v>1585</v>
      </c>
      <c r="E26" s="251">
        <v>42962</v>
      </c>
      <c r="F26" s="142" t="s">
        <v>928</v>
      </c>
      <c r="G26" s="251">
        <v>42962</v>
      </c>
      <c r="H26" s="251">
        <v>43327</v>
      </c>
    </row>
    <row r="27" spans="1:8" s="169" customFormat="1" ht="32.25" customHeight="1" x14ac:dyDescent="0.15">
      <c r="A27" s="172" t="s">
        <v>1453</v>
      </c>
      <c r="B27" s="168" t="s">
        <v>941</v>
      </c>
      <c r="C27" s="168" t="s">
        <v>925</v>
      </c>
      <c r="D27" s="239" t="s">
        <v>1585</v>
      </c>
      <c r="E27" s="251">
        <v>42962</v>
      </c>
      <c r="F27" s="142" t="s">
        <v>929</v>
      </c>
      <c r="G27" s="251">
        <v>42962</v>
      </c>
      <c r="H27" s="251">
        <v>43327</v>
      </c>
    </row>
    <row r="28" spans="1:8" s="169" customFormat="1" ht="25.5" customHeight="1" x14ac:dyDescent="0.15">
      <c r="A28" s="172" t="s">
        <v>1453</v>
      </c>
      <c r="B28" s="168" t="s">
        <v>1504</v>
      </c>
      <c r="C28" s="168" t="s">
        <v>926</v>
      </c>
      <c r="D28" s="239" t="s">
        <v>1585</v>
      </c>
      <c r="E28" s="251">
        <v>42962</v>
      </c>
      <c r="F28" s="142" t="s">
        <v>933</v>
      </c>
      <c r="G28" s="251">
        <v>42962</v>
      </c>
      <c r="H28" s="251">
        <v>43327</v>
      </c>
    </row>
    <row r="29" spans="1:8" s="169" customFormat="1" ht="25.5" customHeight="1" x14ac:dyDescent="0.15">
      <c r="A29" s="172" t="s">
        <v>1453</v>
      </c>
      <c r="B29" s="168" t="s">
        <v>1495</v>
      </c>
      <c r="C29" s="168" t="s">
        <v>927</v>
      </c>
      <c r="D29" s="239" t="s">
        <v>1585</v>
      </c>
      <c r="E29" s="251">
        <v>42962</v>
      </c>
      <c r="F29" s="142" t="s">
        <v>934</v>
      </c>
      <c r="G29" s="251">
        <v>42962</v>
      </c>
      <c r="H29" s="251">
        <v>43327</v>
      </c>
    </row>
    <row r="30" spans="1:8" s="169" customFormat="1" ht="25.5" customHeight="1" x14ac:dyDescent="0.15">
      <c r="A30" s="172" t="s">
        <v>842</v>
      </c>
      <c r="B30" s="168" t="s">
        <v>943</v>
      </c>
      <c r="C30" s="170" t="s">
        <v>944</v>
      </c>
      <c r="D30" s="239" t="s">
        <v>1585</v>
      </c>
      <c r="E30" s="251">
        <v>42962</v>
      </c>
      <c r="F30" s="142" t="s">
        <v>935</v>
      </c>
      <c r="G30" s="251">
        <v>42962</v>
      </c>
      <c r="H30" s="251">
        <v>43327</v>
      </c>
    </row>
    <row r="31" spans="1:8" s="169" customFormat="1" ht="51" customHeight="1" x14ac:dyDescent="0.15">
      <c r="A31" s="172" t="s">
        <v>1453</v>
      </c>
      <c r="B31" s="238" t="s">
        <v>940</v>
      </c>
      <c r="C31" s="168" t="s">
        <v>919</v>
      </c>
      <c r="D31" s="239" t="s">
        <v>1585</v>
      </c>
      <c r="E31" s="251">
        <v>42962</v>
      </c>
      <c r="F31" s="142" t="s">
        <v>954</v>
      </c>
      <c r="G31" s="251">
        <v>42962</v>
      </c>
      <c r="H31" s="251">
        <v>43327</v>
      </c>
    </row>
    <row r="32" spans="1:8" s="169" customFormat="1" ht="51" customHeight="1" x14ac:dyDescent="0.15">
      <c r="A32" s="172" t="s">
        <v>1453</v>
      </c>
      <c r="B32" s="238" t="s">
        <v>942</v>
      </c>
      <c r="C32" s="168" t="s">
        <v>919</v>
      </c>
      <c r="D32" s="239" t="s">
        <v>1585</v>
      </c>
      <c r="E32" s="251">
        <v>42962</v>
      </c>
      <c r="F32" s="142" t="s">
        <v>955</v>
      </c>
      <c r="G32" s="251">
        <v>42962</v>
      </c>
      <c r="H32" s="251">
        <v>43327</v>
      </c>
    </row>
    <row r="33" spans="1:8" s="169" customFormat="1" ht="162" customHeight="1" x14ac:dyDescent="0.15">
      <c r="A33" s="172" t="s">
        <v>1453</v>
      </c>
      <c r="B33" s="250" t="s">
        <v>936</v>
      </c>
      <c r="C33" s="168" t="s">
        <v>949</v>
      </c>
      <c r="D33" s="239" t="s">
        <v>1585</v>
      </c>
      <c r="E33" s="251">
        <v>42962</v>
      </c>
      <c r="F33" s="142" t="s">
        <v>956</v>
      </c>
      <c r="G33" s="251">
        <v>42962</v>
      </c>
      <c r="H33" s="251">
        <v>43327</v>
      </c>
    </row>
    <row r="34" spans="1:8" s="169" customFormat="1" ht="178.5" customHeight="1" x14ac:dyDescent="0.15">
      <c r="A34" s="172" t="s">
        <v>1453</v>
      </c>
      <c r="B34" s="250" t="s">
        <v>1663</v>
      </c>
      <c r="C34" s="250" t="s">
        <v>948</v>
      </c>
      <c r="D34" s="239" t="s">
        <v>1585</v>
      </c>
      <c r="E34" s="251">
        <v>42962</v>
      </c>
      <c r="F34" s="142" t="s">
        <v>957</v>
      </c>
      <c r="G34" s="251">
        <v>42962</v>
      </c>
      <c r="H34" s="251">
        <v>43327</v>
      </c>
    </row>
    <row r="35" spans="1:8" s="169" customFormat="1" ht="81.75" customHeight="1" x14ac:dyDescent="0.15">
      <c r="A35" s="172" t="s">
        <v>1453</v>
      </c>
      <c r="B35" s="238" t="s">
        <v>962</v>
      </c>
      <c r="C35" s="168" t="s">
        <v>961</v>
      </c>
      <c r="D35" s="239" t="s">
        <v>1585</v>
      </c>
      <c r="E35" s="251">
        <v>42962</v>
      </c>
      <c r="F35" s="142" t="s">
        <v>973</v>
      </c>
      <c r="G35" s="251">
        <v>42962</v>
      </c>
      <c r="H35" s="251">
        <v>43327</v>
      </c>
    </row>
    <row r="36" spans="1:8" s="169" customFormat="1" ht="76.5" customHeight="1" x14ac:dyDescent="0.15">
      <c r="A36" s="250" t="s">
        <v>842</v>
      </c>
      <c r="B36" s="168" t="s">
        <v>958</v>
      </c>
      <c r="C36" s="168" t="s">
        <v>945</v>
      </c>
      <c r="D36" s="239" t="s">
        <v>1585</v>
      </c>
      <c r="E36" s="251">
        <v>42962</v>
      </c>
      <c r="F36" s="142" t="s">
        <v>974</v>
      </c>
      <c r="G36" s="251">
        <v>42962</v>
      </c>
      <c r="H36" s="251">
        <v>43327</v>
      </c>
    </row>
    <row r="37" spans="1:8" s="169" customFormat="1" ht="25.5" customHeight="1" x14ac:dyDescent="0.15">
      <c r="A37" s="172" t="s">
        <v>1007</v>
      </c>
      <c r="B37" s="168" t="s">
        <v>1011</v>
      </c>
      <c r="C37" s="193" t="s">
        <v>925</v>
      </c>
      <c r="D37" s="239" t="s">
        <v>1585</v>
      </c>
      <c r="E37" s="251">
        <v>42962</v>
      </c>
      <c r="F37" s="142" t="s">
        <v>975</v>
      </c>
      <c r="G37" s="251">
        <v>42962</v>
      </c>
      <c r="H37" s="251">
        <v>43327</v>
      </c>
    </row>
    <row r="38" spans="1:8" s="169" customFormat="1" ht="25.5" customHeight="1" x14ac:dyDescent="0.15">
      <c r="A38" s="172" t="s">
        <v>1007</v>
      </c>
      <c r="B38" s="168" t="s">
        <v>1009</v>
      </c>
      <c r="C38" s="193" t="s">
        <v>926</v>
      </c>
      <c r="D38" s="239" t="s">
        <v>1585</v>
      </c>
      <c r="E38" s="251">
        <v>42962</v>
      </c>
      <c r="F38" s="142" t="s">
        <v>976</v>
      </c>
      <c r="G38" s="251">
        <v>42962</v>
      </c>
      <c r="H38" s="251">
        <v>43327</v>
      </c>
    </row>
    <row r="39" spans="1:8" s="169" customFormat="1" ht="38.25" customHeight="1" x14ac:dyDescent="0.15">
      <c r="A39" s="172" t="s">
        <v>1007</v>
      </c>
      <c r="B39" s="168" t="s">
        <v>1012</v>
      </c>
      <c r="C39" s="193" t="s">
        <v>927</v>
      </c>
      <c r="D39" s="239" t="s">
        <v>1585</v>
      </c>
      <c r="E39" s="251">
        <v>42962</v>
      </c>
      <c r="F39" s="142" t="s">
        <v>977</v>
      </c>
      <c r="G39" s="251">
        <v>42962</v>
      </c>
      <c r="H39" s="251">
        <v>43327</v>
      </c>
    </row>
    <row r="40" spans="1:8" s="169" customFormat="1" ht="25.5" customHeight="1" x14ac:dyDescent="0.15">
      <c r="A40" s="172" t="s">
        <v>1007</v>
      </c>
      <c r="B40" s="168" t="s">
        <v>960</v>
      </c>
      <c r="C40" s="172" t="s">
        <v>959</v>
      </c>
      <c r="D40" s="239" t="s">
        <v>1585</v>
      </c>
      <c r="E40" s="251">
        <v>42962</v>
      </c>
      <c r="F40" s="142" t="s">
        <v>978</v>
      </c>
      <c r="G40" s="251">
        <v>42962</v>
      </c>
      <c r="H40" s="251">
        <v>43327</v>
      </c>
    </row>
    <row r="41" spans="1:8" s="169" customFormat="1" ht="12.75" customHeight="1" x14ac:dyDescent="0.15">
      <c r="A41" s="172" t="s">
        <v>1007</v>
      </c>
      <c r="B41" s="250" t="s">
        <v>991</v>
      </c>
      <c r="C41" s="172"/>
      <c r="D41" s="239" t="s">
        <v>1585</v>
      </c>
      <c r="E41" s="251">
        <v>42962</v>
      </c>
      <c r="F41" s="142" t="s">
        <v>979</v>
      </c>
      <c r="G41" s="251">
        <v>42962</v>
      </c>
      <c r="H41" s="251">
        <v>43327</v>
      </c>
    </row>
    <row r="42" spans="1:8" s="169" customFormat="1" ht="12.75" customHeight="1" x14ac:dyDescent="0.15">
      <c r="A42" s="172" t="s">
        <v>1007</v>
      </c>
      <c r="B42" s="250" t="s">
        <v>996</v>
      </c>
      <c r="C42" s="172"/>
      <c r="D42" s="239" t="s">
        <v>1585</v>
      </c>
      <c r="E42" s="251">
        <v>42962</v>
      </c>
      <c r="F42" s="142" t="s">
        <v>980</v>
      </c>
      <c r="G42" s="251">
        <v>42962</v>
      </c>
      <c r="H42" s="251">
        <v>43327</v>
      </c>
    </row>
    <row r="43" spans="1:8" s="169" customFormat="1" ht="51" customHeight="1" x14ac:dyDescent="0.15">
      <c r="A43" s="172" t="s">
        <v>1453</v>
      </c>
      <c r="B43" s="172" t="s">
        <v>989</v>
      </c>
      <c r="C43" s="168" t="s">
        <v>950</v>
      </c>
      <c r="D43" s="239" t="s">
        <v>1585</v>
      </c>
      <c r="E43" s="251">
        <v>42962</v>
      </c>
      <c r="F43" s="142" t="s">
        <v>981</v>
      </c>
      <c r="G43" s="251">
        <v>42962</v>
      </c>
      <c r="H43" s="251">
        <v>43327</v>
      </c>
    </row>
    <row r="44" spans="1:8" s="169" customFormat="1" ht="77.25" customHeight="1" x14ac:dyDescent="0.15">
      <c r="A44" s="172" t="s">
        <v>1453</v>
      </c>
      <c r="B44" s="238" t="s">
        <v>1664</v>
      </c>
      <c r="C44" s="168" t="s">
        <v>951</v>
      </c>
      <c r="D44" s="239" t="s">
        <v>1585</v>
      </c>
      <c r="E44" s="251">
        <v>42962</v>
      </c>
      <c r="F44" s="142" t="s">
        <v>982</v>
      </c>
      <c r="G44" s="251">
        <v>42962</v>
      </c>
      <c r="H44" s="251">
        <v>43327</v>
      </c>
    </row>
    <row r="45" spans="1:8" s="169" customFormat="1" ht="77.25" customHeight="1" x14ac:dyDescent="0.15">
      <c r="A45" s="172" t="s">
        <v>1453</v>
      </c>
      <c r="B45" s="238" t="s">
        <v>990</v>
      </c>
      <c r="C45" s="168" t="s">
        <v>951</v>
      </c>
      <c r="D45" s="239" t="s">
        <v>1585</v>
      </c>
      <c r="E45" s="251">
        <v>42962</v>
      </c>
      <c r="F45" s="252" t="s">
        <v>983</v>
      </c>
      <c r="G45" s="251">
        <v>42962</v>
      </c>
      <c r="H45" s="251">
        <v>43327</v>
      </c>
    </row>
    <row r="46" spans="1:8" s="169" customFormat="1" ht="25.5" customHeight="1" x14ac:dyDescent="0.15">
      <c r="A46" s="250" t="s">
        <v>841</v>
      </c>
      <c r="B46" s="250" t="s">
        <v>1482</v>
      </c>
      <c r="C46" s="250" t="s">
        <v>1481</v>
      </c>
      <c r="D46" s="239" t="s">
        <v>1585</v>
      </c>
      <c r="E46" s="251">
        <v>42962</v>
      </c>
      <c r="F46" s="252" t="s">
        <v>997</v>
      </c>
      <c r="G46" s="251">
        <v>42962</v>
      </c>
      <c r="H46" s="251">
        <v>43327</v>
      </c>
    </row>
    <row r="47" spans="1:8" s="169" customFormat="1" ht="89.25" customHeight="1" x14ac:dyDescent="0.15">
      <c r="A47" s="250" t="s">
        <v>965</v>
      </c>
      <c r="B47" s="250" t="s">
        <v>984</v>
      </c>
      <c r="C47" s="250" t="s">
        <v>966</v>
      </c>
      <c r="D47" s="239" t="s">
        <v>1585</v>
      </c>
      <c r="E47" s="251">
        <v>42962</v>
      </c>
      <c r="F47" s="252" t="s">
        <v>998</v>
      </c>
      <c r="G47" s="251">
        <v>42962</v>
      </c>
      <c r="H47" s="251">
        <v>43327</v>
      </c>
    </row>
    <row r="48" spans="1:8" s="169" customFormat="1" ht="139.5" customHeight="1" x14ac:dyDescent="0.15">
      <c r="A48" s="250" t="s">
        <v>841</v>
      </c>
      <c r="B48" s="250" t="s">
        <v>972</v>
      </c>
      <c r="C48" s="261" t="s">
        <v>971</v>
      </c>
      <c r="D48" s="239" t="s">
        <v>1585</v>
      </c>
      <c r="E48" s="251">
        <v>42962</v>
      </c>
      <c r="F48" s="142" t="s">
        <v>999</v>
      </c>
      <c r="G48" s="251">
        <v>42962</v>
      </c>
      <c r="H48" s="251">
        <v>43327</v>
      </c>
    </row>
    <row r="49" spans="1:8" s="169" customFormat="1" ht="25.5" customHeight="1" x14ac:dyDescent="0.15">
      <c r="A49" s="172" t="s">
        <v>1453</v>
      </c>
      <c r="B49" s="238" t="s">
        <v>993</v>
      </c>
      <c r="C49" s="168" t="s">
        <v>951</v>
      </c>
      <c r="D49" s="239" t="s">
        <v>1585</v>
      </c>
      <c r="E49" s="251">
        <v>42962</v>
      </c>
      <c r="F49" s="142" t="s">
        <v>1000</v>
      </c>
      <c r="G49" s="251">
        <v>42962</v>
      </c>
      <c r="H49" s="251">
        <v>43327</v>
      </c>
    </row>
    <row r="50" spans="1:8" s="169" customFormat="1" ht="25.5" customHeight="1" x14ac:dyDescent="0.15">
      <c r="A50" s="172" t="s">
        <v>1453</v>
      </c>
      <c r="B50" s="238" t="s">
        <v>992</v>
      </c>
      <c r="C50" s="168" t="s">
        <v>951</v>
      </c>
      <c r="D50" s="239" t="s">
        <v>1585</v>
      </c>
      <c r="E50" s="251">
        <v>42962</v>
      </c>
      <c r="F50" s="252" t="s">
        <v>1001</v>
      </c>
      <c r="G50" s="251">
        <v>42962</v>
      </c>
      <c r="H50" s="251">
        <v>43327</v>
      </c>
    </row>
    <row r="51" spans="1:8" s="169" customFormat="1" ht="63.75" customHeight="1" x14ac:dyDescent="0.15">
      <c r="A51" s="172" t="s">
        <v>1453</v>
      </c>
      <c r="B51" s="280" t="s">
        <v>938</v>
      </c>
      <c r="C51" s="171" t="s">
        <v>952</v>
      </c>
      <c r="D51" s="239" t="s">
        <v>1585</v>
      </c>
      <c r="E51" s="251">
        <v>42962</v>
      </c>
      <c r="F51" s="252" t="s">
        <v>1017</v>
      </c>
      <c r="G51" s="251">
        <v>42962</v>
      </c>
      <c r="H51" s="251">
        <v>43327</v>
      </c>
    </row>
    <row r="52" spans="1:8" s="169" customFormat="1" ht="89.25" customHeight="1" x14ac:dyDescent="0.15">
      <c r="A52" s="172" t="s">
        <v>1453</v>
      </c>
      <c r="B52" s="280" t="s">
        <v>939</v>
      </c>
      <c r="C52" s="171" t="s">
        <v>952</v>
      </c>
      <c r="D52" s="239" t="s">
        <v>1585</v>
      </c>
      <c r="E52" s="251">
        <v>42962</v>
      </c>
      <c r="F52" s="252" t="s">
        <v>1018</v>
      </c>
      <c r="G52" s="251">
        <v>42962</v>
      </c>
      <c r="H52" s="251">
        <v>43327</v>
      </c>
    </row>
    <row r="53" spans="1:8" s="169" customFormat="1" ht="76.5" customHeight="1" x14ac:dyDescent="0.15">
      <c r="A53" s="172" t="s">
        <v>1453</v>
      </c>
      <c r="B53" s="172" t="s">
        <v>937</v>
      </c>
      <c r="C53" s="168" t="s">
        <v>953</v>
      </c>
      <c r="D53" s="239" t="s">
        <v>1585</v>
      </c>
      <c r="E53" s="251">
        <v>42962</v>
      </c>
      <c r="F53" s="252" t="s">
        <v>1019</v>
      </c>
      <c r="G53" s="251">
        <v>42962</v>
      </c>
      <c r="H53" s="251">
        <v>43327</v>
      </c>
    </row>
    <row r="54" spans="1:8" s="169" customFormat="1" ht="63.75" x14ac:dyDescent="0.15">
      <c r="A54" s="172" t="s">
        <v>965</v>
      </c>
      <c r="B54" s="250" t="s">
        <v>1002</v>
      </c>
      <c r="C54" s="250" t="s">
        <v>1022</v>
      </c>
      <c r="D54" s="239" t="s">
        <v>1585</v>
      </c>
      <c r="E54" s="251">
        <v>42962</v>
      </c>
      <c r="F54" s="252" t="s">
        <v>1020</v>
      </c>
      <c r="G54" s="251">
        <v>42962</v>
      </c>
      <c r="H54" s="251">
        <v>43327</v>
      </c>
    </row>
    <row r="55" spans="1:8" s="169" customFormat="1" ht="77.25" customHeight="1" x14ac:dyDescent="0.15">
      <c r="A55" s="172" t="s">
        <v>965</v>
      </c>
      <c r="B55" s="250" t="s">
        <v>1541</v>
      </c>
      <c r="C55" s="250" t="s">
        <v>1022</v>
      </c>
      <c r="D55" s="239" t="s">
        <v>1585</v>
      </c>
      <c r="E55" s="251">
        <v>42962</v>
      </c>
      <c r="F55" s="262" t="s">
        <v>1021</v>
      </c>
      <c r="G55" s="251">
        <v>42962</v>
      </c>
      <c r="H55" s="251">
        <v>43327</v>
      </c>
    </row>
    <row r="56" spans="1:8" s="169" customFormat="1" ht="79.5" customHeight="1" x14ac:dyDescent="0.15">
      <c r="A56" s="172" t="s">
        <v>965</v>
      </c>
      <c r="B56" s="172" t="s">
        <v>1542</v>
      </c>
      <c r="C56" s="250" t="s">
        <v>1022</v>
      </c>
      <c r="D56" s="239" t="s">
        <v>1585</v>
      </c>
      <c r="E56" s="251">
        <v>42962</v>
      </c>
      <c r="F56" s="262" t="s">
        <v>1025</v>
      </c>
      <c r="G56" s="251">
        <v>42962</v>
      </c>
      <c r="H56" s="251">
        <v>43327</v>
      </c>
    </row>
    <row r="57" spans="1:8" s="169" customFormat="1" ht="76.5" x14ac:dyDescent="0.15">
      <c r="A57" s="172" t="s">
        <v>965</v>
      </c>
      <c r="B57" s="172" t="s">
        <v>1483</v>
      </c>
      <c r="C57" s="172"/>
      <c r="D57" s="239" t="s">
        <v>1585</v>
      </c>
      <c r="E57" s="251">
        <v>42962</v>
      </c>
      <c r="F57" s="142" t="s">
        <v>1027</v>
      </c>
      <c r="G57" s="251">
        <v>42962</v>
      </c>
      <c r="H57" s="251">
        <v>43327</v>
      </c>
    </row>
    <row r="58" spans="1:8" s="169" customFormat="1" ht="25.5" customHeight="1" x14ac:dyDescent="0.15">
      <c r="A58" s="172" t="s">
        <v>965</v>
      </c>
      <c r="B58" s="250" t="s">
        <v>1028</v>
      </c>
      <c r="C58" s="250" t="s">
        <v>1543</v>
      </c>
      <c r="D58" s="239" t="s">
        <v>1585</v>
      </c>
      <c r="E58" s="251">
        <v>42962</v>
      </c>
      <c r="F58" s="142" t="s">
        <v>1032</v>
      </c>
      <c r="G58" s="251">
        <v>42962</v>
      </c>
      <c r="H58" s="251">
        <v>43327</v>
      </c>
    </row>
    <row r="59" spans="1:8" s="169" customFormat="1" ht="38.25" customHeight="1" x14ac:dyDescent="0.15">
      <c r="A59" s="250" t="s">
        <v>841</v>
      </c>
      <c r="B59" s="250" t="s">
        <v>1026</v>
      </c>
      <c r="C59" s="250" t="s">
        <v>1029</v>
      </c>
      <c r="D59" s="239" t="s">
        <v>1585</v>
      </c>
      <c r="E59" s="251">
        <v>42962</v>
      </c>
      <c r="F59" s="142" t="s">
        <v>1033</v>
      </c>
      <c r="G59" s="251">
        <v>42962</v>
      </c>
      <c r="H59" s="251">
        <v>43327</v>
      </c>
    </row>
    <row r="60" spans="1:8" s="169" customFormat="1" ht="191.25" customHeight="1" x14ac:dyDescent="0.15">
      <c r="A60" s="250" t="s">
        <v>965</v>
      </c>
      <c r="B60" s="172" t="s">
        <v>1030</v>
      </c>
      <c r="C60" s="250" t="s">
        <v>1031</v>
      </c>
      <c r="D60" s="239" t="s">
        <v>1585</v>
      </c>
      <c r="E60" s="251">
        <v>42962</v>
      </c>
      <c r="F60" s="142" t="s">
        <v>1037</v>
      </c>
      <c r="G60" s="251">
        <v>42962</v>
      </c>
      <c r="H60" s="251">
        <v>43327</v>
      </c>
    </row>
    <row r="61" spans="1:8" s="169" customFormat="1" ht="38.25" customHeight="1" x14ac:dyDescent="0.15">
      <c r="A61" s="250" t="s">
        <v>965</v>
      </c>
      <c r="B61" s="168" t="s">
        <v>1034</v>
      </c>
      <c r="C61" s="250" t="s">
        <v>1035</v>
      </c>
      <c r="D61" s="239" t="s">
        <v>1585</v>
      </c>
      <c r="E61" s="251">
        <v>42962</v>
      </c>
      <c r="F61" s="142" t="s">
        <v>1425</v>
      </c>
      <c r="G61" s="251">
        <v>42962</v>
      </c>
      <c r="H61" s="251">
        <v>43327</v>
      </c>
    </row>
    <row r="62" spans="1:8" s="169" customFormat="1" ht="51" customHeight="1" x14ac:dyDescent="0.15">
      <c r="A62" s="250" t="s">
        <v>965</v>
      </c>
      <c r="B62" s="172" t="s">
        <v>1036</v>
      </c>
      <c r="C62" s="250"/>
      <c r="D62" s="239" t="s">
        <v>1585</v>
      </c>
      <c r="E62" s="251">
        <v>42962</v>
      </c>
      <c r="F62" s="142" t="s">
        <v>1426</v>
      </c>
      <c r="G62" s="251">
        <v>42962</v>
      </c>
      <c r="H62" s="251">
        <v>43327</v>
      </c>
    </row>
    <row r="63" spans="1:8" s="169" customFormat="1" ht="25.5" x14ac:dyDescent="0.15">
      <c r="A63" s="172" t="s">
        <v>1453</v>
      </c>
      <c r="B63" s="250" t="s">
        <v>1433</v>
      </c>
      <c r="C63" s="168" t="s">
        <v>951</v>
      </c>
      <c r="D63" s="239" t="s">
        <v>1585</v>
      </c>
      <c r="E63" s="251">
        <v>42962</v>
      </c>
      <c r="F63" s="142" t="s">
        <v>1427</v>
      </c>
      <c r="G63" s="251">
        <v>42962</v>
      </c>
      <c r="H63" s="251">
        <v>43327</v>
      </c>
    </row>
    <row r="64" spans="1:8" s="169" customFormat="1" ht="25.5" x14ac:dyDescent="0.15">
      <c r="A64" s="172" t="s">
        <v>1453</v>
      </c>
      <c r="B64" s="250" t="s">
        <v>1434</v>
      </c>
      <c r="C64" s="168" t="s">
        <v>951</v>
      </c>
      <c r="D64" s="239" t="s">
        <v>1585</v>
      </c>
      <c r="E64" s="251">
        <v>42962</v>
      </c>
      <c r="F64" s="142" t="s">
        <v>1432</v>
      </c>
      <c r="G64" s="251">
        <v>42962</v>
      </c>
      <c r="H64" s="251">
        <v>43327</v>
      </c>
    </row>
    <row r="65" spans="1:8" s="169" customFormat="1" ht="25.5" x14ac:dyDescent="0.15">
      <c r="A65" s="172" t="s">
        <v>1453</v>
      </c>
      <c r="B65" s="250" t="s">
        <v>1439</v>
      </c>
      <c r="C65" s="172" t="s">
        <v>959</v>
      </c>
      <c r="D65" s="239" t="s">
        <v>1585</v>
      </c>
      <c r="E65" s="251">
        <v>42962</v>
      </c>
      <c r="F65" s="142" t="s">
        <v>1435</v>
      </c>
      <c r="G65" s="251">
        <v>42962</v>
      </c>
      <c r="H65" s="251">
        <v>43327</v>
      </c>
    </row>
    <row r="66" spans="1:8" s="169" customFormat="1" ht="60" customHeight="1" x14ac:dyDescent="0.15">
      <c r="A66" s="172" t="s">
        <v>1453</v>
      </c>
      <c r="B66" s="244" t="s">
        <v>958</v>
      </c>
      <c r="C66" s="281" t="s">
        <v>945</v>
      </c>
      <c r="D66" s="239" t="s">
        <v>1585</v>
      </c>
      <c r="E66" s="251">
        <v>42962</v>
      </c>
      <c r="F66" s="142" t="s">
        <v>1436</v>
      </c>
      <c r="G66" s="251">
        <v>42962</v>
      </c>
      <c r="H66" s="251">
        <v>43327</v>
      </c>
    </row>
    <row r="67" spans="1:8" ht="150" customHeight="1" x14ac:dyDescent="0.15">
      <c r="A67" s="237" t="s">
        <v>1618</v>
      </c>
      <c r="B67" s="139" t="s">
        <v>1620</v>
      </c>
      <c r="C67" s="139" t="s">
        <v>255</v>
      </c>
      <c r="D67" s="239" t="s">
        <v>1585</v>
      </c>
      <c r="E67" s="166">
        <v>42370</v>
      </c>
      <c r="F67" s="146" t="s">
        <v>1437</v>
      </c>
      <c r="G67" s="251">
        <v>42962</v>
      </c>
    </row>
    <row r="68" spans="1:8" s="169" customFormat="1" ht="54.75" customHeight="1" x14ac:dyDescent="0.15">
      <c r="A68" s="172" t="s">
        <v>1521</v>
      </c>
      <c r="B68" s="172" t="s">
        <v>1522</v>
      </c>
      <c r="C68" s="250" t="s">
        <v>1523</v>
      </c>
      <c r="D68" s="239" t="s">
        <v>1585</v>
      </c>
      <c r="E68" s="251">
        <v>42962</v>
      </c>
      <c r="F68" s="142" t="s">
        <v>1524</v>
      </c>
      <c r="G68" s="251">
        <v>42962</v>
      </c>
      <c r="H68" s="251">
        <v>43327</v>
      </c>
    </row>
    <row r="69" spans="1:8" s="169" customFormat="1" ht="51.75" customHeight="1" x14ac:dyDescent="0.15">
      <c r="A69" s="172" t="s">
        <v>1424</v>
      </c>
      <c r="B69" s="172" t="s">
        <v>1619</v>
      </c>
      <c r="C69" s="250" t="s">
        <v>1551</v>
      </c>
      <c r="D69" s="239" t="s">
        <v>1585</v>
      </c>
      <c r="E69" s="251">
        <v>42962</v>
      </c>
      <c r="F69" s="142" t="s">
        <v>1525</v>
      </c>
      <c r="G69" s="251">
        <v>42962</v>
      </c>
      <c r="H69" s="251">
        <v>43327</v>
      </c>
    </row>
    <row r="70" spans="1:8" s="169" customFormat="1" ht="51" x14ac:dyDescent="0.15">
      <c r="A70" s="250" t="s">
        <v>1521</v>
      </c>
      <c r="B70" s="250" t="s">
        <v>1529</v>
      </c>
      <c r="C70" s="250" t="s">
        <v>1523</v>
      </c>
      <c r="D70" s="239" t="s">
        <v>1585</v>
      </c>
      <c r="E70" s="251">
        <v>42962</v>
      </c>
      <c r="F70" s="142" t="s">
        <v>1526</v>
      </c>
      <c r="G70" s="251">
        <v>42962</v>
      </c>
      <c r="H70" s="251">
        <v>43327</v>
      </c>
    </row>
    <row r="71" spans="1:8" s="169" customFormat="1" ht="76.5" x14ac:dyDescent="0.15">
      <c r="A71" s="172" t="s">
        <v>1535</v>
      </c>
      <c r="B71" s="213" t="s">
        <v>1548</v>
      </c>
      <c r="C71" s="168" t="s">
        <v>1536</v>
      </c>
      <c r="D71" s="239" t="s">
        <v>1585</v>
      </c>
      <c r="E71" s="251">
        <v>42962</v>
      </c>
      <c r="F71" s="142" t="s">
        <v>1527</v>
      </c>
      <c r="G71" s="251">
        <v>42962</v>
      </c>
      <c r="H71" s="251">
        <v>43327</v>
      </c>
    </row>
    <row r="72" spans="1:8" s="169" customFormat="1" ht="127.5" x14ac:dyDescent="0.15">
      <c r="A72" s="172" t="s">
        <v>965</v>
      </c>
      <c r="B72" s="214" t="s">
        <v>1549</v>
      </c>
      <c r="C72" s="168" t="s">
        <v>1544</v>
      </c>
      <c r="D72" s="239" t="s">
        <v>1585</v>
      </c>
      <c r="E72" s="251">
        <v>42962</v>
      </c>
      <c r="F72" s="252" t="s">
        <v>1528</v>
      </c>
      <c r="G72" s="251">
        <v>42962</v>
      </c>
      <c r="H72" s="251">
        <v>43327</v>
      </c>
    </row>
    <row r="73" spans="1:8" s="169" customFormat="1" ht="140.25" x14ac:dyDescent="0.15">
      <c r="A73" s="250" t="s">
        <v>965</v>
      </c>
      <c r="B73" s="250" t="s">
        <v>1547</v>
      </c>
      <c r="C73" s="250" t="s">
        <v>1545</v>
      </c>
      <c r="D73" s="239" t="s">
        <v>1585</v>
      </c>
      <c r="E73" s="251">
        <v>42962</v>
      </c>
      <c r="F73" s="142" t="s">
        <v>1530</v>
      </c>
      <c r="G73" s="251">
        <v>42962</v>
      </c>
      <c r="H73" s="251">
        <v>43327</v>
      </c>
    </row>
    <row r="74" spans="1:8" s="169" customFormat="1" ht="86.25" customHeight="1" x14ac:dyDescent="0.15">
      <c r="A74" s="250" t="s">
        <v>1550</v>
      </c>
      <c r="B74" s="250" t="s">
        <v>1652</v>
      </c>
      <c r="C74" s="250"/>
      <c r="D74" s="239" t="s">
        <v>1585</v>
      </c>
      <c r="E74" s="251">
        <v>42962</v>
      </c>
      <c r="F74" s="142" t="s">
        <v>1531</v>
      </c>
      <c r="G74" s="251">
        <v>42962</v>
      </c>
      <c r="H74" s="251">
        <v>43327</v>
      </c>
    </row>
    <row r="75" spans="1:8" s="169" customFormat="1" ht="114.75" x14ac:dyDescent="0.15">
      <c r="A75" s="250" t="s">
        <v>1007</v>
      </c>
      <c r="B75" s="253" t="s">
        <v>1537</v>
      </c>
      <c r="C75" s="250" t="s">
        <v>1538</v>
      </c>
      <c r="D75" s="239" t="s">
        <v>1585</v>
      </c>
      <c r="E75" s="251">
        <v>42962</v>
      </c>
      <c r="F75" s="142" t="s">
        <v>1532</v>
      </c>
      <c r="G75" s="251">
        <v>42962</v>
      </c>
      <c r="H75" s="251">
        <v>43327</v>
      </c>
    </row>
    <row r="76" spans="1:8" s="169" customFormat="1" ht="129" customHeight="1" x14ac:dyDescent="0.15">
      <c r="A76" s="250" t="s">
        <v>1007</v>
      </c>
      <c r="B76" s="253" t="s">
        <v>1539</v>
      </c>
      <c r="C76" s="250" t="s">
        <v>1540</v>
      </c>
      <c r="D76" s="239" t="s">
        <v>1585</v>
      </c>
      <c r="E76" s="251">
        <v>42962</v>
      </c>
      <c r="F76" s="142" t="s">
        <v>1534</v>
      </c>
      <c r="G76" s="251">
        <v>42962</v>
      </c>
      <c r="H76" s="251">
        <v>43327</v>
      </c>
    </row>
    <row r="77" spans="1:8" s="169" customFormat="1" ht="140.25" x14ac:dyDescent="0.15">
      <c r="A77" s="221" t="s">
        <v>1552</v>
      </c>
      <c r="B77" s="225" t="s">
        <v>1553</v>
      </c>
      <c r="C77" s="223" t="s">
        <v>1554</v>
      </c>
      <c r="D77" s="239" t="s">
        <v>1585</v>
      </c>
      <c r="E77" s="251">
        <v>42962</v>
      </c>
      <c r="F77" s="142" t="s">
        <v>1555</v>
      </c>
      <c r="G77" s="251">
        <v>43047</v>
      </c>
      <c r="H77" s="251">
        <v>43327</v>
      </c>
    </row>
    <row r="78" spans="1:8" s="169" customFormat="1" ht="280.5" x14ac:dyDescent="0.15">
      <c r="A78" s="225" t="s">
        <v>275</v>
      </c>
      <c r="B78" s="225" t="s">
        <v>1558</v>
      </c>
      <c r="C78" s="223" t="s">
        <v>1554</v>
      </c>
      <c r="D78" s="239" t="s">
        <v>1585</v>
      </c>
      <c r="E78" s="251">
        <v>42962</v>
      </c>
      <c r="F78" s="142" t="s">
        <v>1556</v>
      </c>
      <c r="G78" s="251">
        <v>43047</v>
      </c>
      <c r="H78" s="251">
        <v>43327</v>
      </c>
    </row>
    <row r="79" spans="1:8" s="169" customFormat="1" ht="38.25" x14ac:dyDescent="0.15">
      <c r="A79" s="172" t="s">
        <v>841</v>
      </c>
      <c r="B79" s="172" t="s">
        <v>1654</v>
      </c>
      <c r="C79" s="250" t="s">
        <v>1655</v>
      </c>
      <c r="D79" s="239" t="s">
        <v>1585</v>
      </c>
      <c r="E79" s="251">
        <v>42962</v>
      </c>
      <c r="F79" s="142" t="s">
        <v>1557</v>
      </c>
      <c r="G79" s="251">
        <v>43047</v>
      </c>
      <c r="H79" s="251">
        <v>43327</v>
      </c>
    </row>
    <row r="80" spans="1:8" s="169" customFormat="1" ht="16.5" customHeight="1" x14ac:dyDescent="0.15">
      <c r="A80" s="254"/>
      <c r="B80" s="173" t="s">
        <v>1588</v>
      </c>
      <c r="C80" s="254"/>
      <c r="D80" s="167"/>
      <c r="E80" s="255"/>
      <c r="F80" s="256"/>
      <c r="G80" s="255"/>
      <c r="H80" s="257"/>
    </row>
    <row r="81" spans="1:8" s="259" customFormat="1" ht="44.25" customHeight="1" x14ac:dyDescent="0.15">
      <c r="A81" s="172" t="s">
        <v>1564</v>
      </c>
      <c r="B81" s="172" t="s">
        <v>1621</v>
      </c>
      <c r="C81" s="172" t="s">
        <v>255</v>
      </c>
      <c r="D81" s="239" t="s">
        <v>1586</v>
      </c>
      <c r="E81" s="258">
        <v>43101</v>
      </c>
      <c r="F81" s="142" t="s">
        <v>1575</v>
      </c>
      <c r="G81" s="258">
        <v>43047</v>
      </c>
      <c r="H81" s="251">
        <v>43327</v>
      </c>
    </row>
    <row r="82" spans="1:8" s="259" customFormat="1" ht="51" x14ac:dyDescent="0.15">
      <c r="A82" s="172" t="s">
        <v>1564</v>
      </c>
      <c r="B82" s="172" t="s">
        <v>1656</v>
      </c>
      <c r="C82" s="172" t="s">
        <v>1563</v>
      </c>
      <c r="D82" s="239" t="s">
        <v>1586</v>
      </c>
      <c r="E82" s="258">
        <v>43101</v>
      </c>
      <c r="F82" s="142" t="s">
        <v>1576</v>
      </c>
      <c r="G82" s="258">
        <v>43047</v>
      </c>
      <c r="H82" s="251">
        <v>43327</v>
      </c>
    </row>
    <row r="83" spans="1:8" s="259" customFormat="1" ht="25.5" x14ac:dyDescent="0.15">
      <c r="A83" s="172" t="s">
        <v>842</v>
      </c>
      <c r="B83" s="172" t="s">
        <v>1559</v>
      </c>
      <c r="C83" s="172" t="s">
        <v>1560</v>
      </c>
      <c r="D83" s="239" t="s">
        <v>1586</v>
      </c>
      <c r="E83" s="258">
        <v>43101</v>
      </c>
      <c r="F83" s="142" t="s">
        <v>1577</v>
      </c>
      <c r="G83" s="258">
        <v>43047</v>
      </c>
      <c r="H83" s="251">
        <v>43327</v>
      </c>
    </row>
    <row r="84" spans="1:8" s="259" customFormat="1" ht="102" x14ac:dyDescent="0.15">
      <c r="A84" s="172" t="s">
        <v>275</v>
      </c>
      <c r="B84" s="225" t="s">
        <v>1561</v>
      </c>
      <c r="C84" s="172" t="s">
        <v>255</v>
      </c>
      <c r="D84" s="239" t="s">
        <v>1586</v>
      </c>
      <c r="E84" s="258">
        <v>43101</v>
      </c>
      <c r="F84" s="142" t="s">
        <v>1578</v>
      </c>
      <c r="G84" s="258">
        <v>43047</v>
      </c>
      <c r="H84" s="251">
        <v>43327</v>
      </c>
    </row>
    <row r="85" spans="1:8" s="259" customFormat="1" ht="192" x14ac:dyDescent="0.15">
      <c r="A85" s="172" t="s">
        <v>842</v>
      </c>
      <c r="B85" s="236" t="s">
        <v>1589</v>
      </c>
      <c r="C85" s="172" t="s">
        <v>1565</v>
      </c>
      <c r="D85" s="239" t="s">
        <v>1586</v>
      </c>
      <c r="E85" s="258">
        <v>43101</v>
      </c>
      <c r="F85" s="142" t="s">
        <v>1579</v>
      </c>
      <c r="G85" s="258">
        <v>43047</v>
      </c>
      <c r="H85" s="251">
        <v>43327</v>
      </c>
    </row>
    <row r="86" spans="1:8" s="259" customFormat="1" ht="38.25" customHeight="1" x14ac:dyDescent="0.2">
      <c r="A86" s="172" t="s">
        <v>842</v>
      </c>
      <c r="B86" s="226" t="s">
        <v>1657</v>
      </c>
      <c r="C86" s="193" t="s">
        <v>919</v>
      </c>
      <c r="D86" s="239" t="s">
        <v>1586</v>
      </c>
      <c r="E86" s="258">
        <v>43101</v>
      </c>
      <c r="F86" s="142" t="s">
        <v>1580</v>
      </c>
      <c r="G86" s="258">
        <v>43047</v>
      </c>
      <c r="H86" s="251">
        <v>43327</v>
      </c>
    </row>
    <row r="87" spans="1:8" s="259" customFormat="1" ht="38.25" x14ac:dyDescent="0.15">
      <c r="A87" s="172" t="s">
        <v>842</v>
      </c>
      <c r="B87" s="172" t="s">
        <v>1574</v>
      </c>
      <c r="C87" s="172"/>
      <c r="D87" s="239" t="s">
        <v>1586</v>
      </c>
      <c r="E87" s="258">
        <v>43101</v>
      </c>
      <c r="F87" s="142" t="s">
        <v>1581</v>
      </c>
      <c r="G87" s="258">
        <v>43047</v>
      </c>
      <c r="H87" s="251">
        <v>43327</v>
      </c>
    </row>
    <row r="88" spans="1:8" s="259" customFormat="1" ht="25.5" x14ac:dyDescent="0.15">
      <c r="A88" s="172" t="s">
        <v>1573</v>
      </c>
      <c r="B88" s="172" t="s">
        <v>1599</v>
      </c>
      <c r="C88" s="172"/>
      <c r="D88" s="239" t="s">
        <v>1586</v>
      </c>
      <c r="E88" s="258">
        <v>43101</v>
      </c>
      <c r="F88" s="142" t="s">
        <v>1582</v>
      </c>
      <c r="G88" s="258">
        <v>43047</v>
      </c>
      <c r="H88" s="251">
        <v>43327</v>
      </c>
    </row>
    <row r="89" spans="1:8" s="169" customFormat="1" ht="25.5" x14ac:dyDescent="0.15">
      <c r="A89" s="172" t="s">
        <v>1564</v>
      </c>
      <c r="B89" s="244" t="s">
        <v>1598</v>
      </c>
      <c r="C89" s="281" t="s">
        <v>945</v>
      </c>
      <c r="D89" s="239" t="s">
        <v>1586</v>
      </c>
      <c r="E89" s="258">
        <v>43101</v>
      </c>
      <c r="F89" s="142" t="s">
        <v>1583</v>
      </c>
      <c r="G89" s="258">
        <v>43047</v>
      </c>
      <c r="H89" s="251">
        <v>43327</v>
      </c>
    </row>
    <row r="90" spans="1:8" s="259" customFormat="1" ht="38.25" x14ac:dyDescent="0.15">
      <c r="A90" s="172" t="s">
        <v>841</v>
      </c>
      <c r="B90" s="172" t="s">
        <v>1590</v>
      </c>
      <c r="C90" s="172"/>
      <c r="D90" s="239" t="s">
        <v>1586</v>
      </c>
      <c r="E90" s="258">
        <v>43101</v>
      </c>
      <c r="F90" s="142" t="s">
        <v>1584</v>
      </c>
      <c r="G90" s="258">
        <v>43047</v>
      </c>
      <c r="H90" s="251">
        <v>43327</v>
      </c>
    </row>
    <row r="91" spans="1:8" s="259" customFormat="1" ht="38.25" x14ac:dyDescent="0.15">
      <c r="A91" s="172" t="s">
        <v>842</v>
      </c>
      <c r="B91" s="172" t="s">
        <v>1592</v>
      </c>
      <c r="C91" s="172"/>
      <c r="D91" s="239" t="s">
        <v>1586</v>
      </c>
      <c r="E91" s="258">
        <v>43101</v>
      </c>
      <c r="F91" s="142" t="s">
        <v>1591</v>
      </c>
      <c r="G91" s="258">
        <v>43161</v>
      </c>
      <c r="H91" s="251">
        <v>43327</v>
      </c>
    </row>
    <row r="92" spans="1:8" s="169" customFormat="1" ht="25.5" x14ac:dyDescent="0.15">
      <c r="A92" s="172" t="s">
        <v>842</v>
      </c>
      <c r="B92" s="250" t="s">
        <v>1593</v>
      </c>
      <c r="C92" s="250" t="s">
        <v>1594</v>
      </c>
      <c r="D92" s="239" t="s">
        <v>1586</v>
      </c>
      <c r="E92" s="258">
        <v>43101</v>
      </c>
      <c r="F92" s="142" t="s">
        <v>1595</v>
      </c>
      <c r="G92" s="258">
        <v>43161</v>
      </c>
      <c r="H92" s="251">
        <v>43327</v>
      </c>
    </row>
    <row r="93" spans="1:8" s="169" customFormat="1" ht="25.5" x14ac:dyDescent="0.15">
      <c r="A93" s="172" t="s">
        <v>842</v>
      </c>
      <c r="B93" s="250" t="s">
        <v>1596</v>
      </c>
      <c r="C93" s="250" t="s">
        <v>1594</v>
      </c>
      <c r="D93" s="239" t="s">
        <v>1586</v>
      </c>
      <c r="E93" s="258">
        <v>43101</v>
      </c>
      <c r="F93" s="142" t="s">
        <v>1597</v>
      </c>
      <c r="G93" s="258">
        <v>43161</v>
      </c>
      <c r="H93" s="251">
        <v>43327</v>
      </c>
    </row>
    <row r="94" spans="1:8" s="169" customFormat="1" ht="150" customHeight="1" x14ac:dyDescent="0.15">
      <c r="A94" s="172" t="s">
        <v>1601</v>
      </c>
      <c r="B94" s="250" t="s">
        <v>1658</v>
      </c>
      <c r="C94" s="250" t="s">
        <v>1594</v>
      </c>
      <c r="D94" s="239" t="s">
        <v>1586</v>
      </c>
      <c r="E94" s="258">
        <v>43101</v>
      </c>
      <c r="F94" s="142" t="s">
        <v>1605</v>
      </c>
      <c r="G94" s="258">
        <v>43161</v>
      </c>
      <c r="H94" s="251">
        <v>43327</v>
      </c>
    </row>
    <row r="95" spans="1:8" s="169" customFormat="1" ht="42.75" customHeight="1" x14ac:dyDescent="0.15">
      <c r="A95" s="172" t="s">
        <v>1601</v>
      </c>
      <c r="B95" s="250" t="s">
        <v>1604</v>
      </c>
      <c r="C95" s="250" t="s">
        <v>1594</v>
      </c>
      <c r="D95" s="239" t="s">
        <v>1586</v>
      </c>
      <c r="E95" s="258">
        <v>43101</v>
      </c>
      <c r="F95" s="142" t="s">
        <v>1606</v>
      </c>
      <c r="G95" s="258">
        <v>43161</v>
      </c>
      <c r="H95" s="251">
        <v>43327</v>
      </c>
    </row>
    <row r="96" spans="1:8" s="169" customFormat="1" ht="25.5" x14ac:dyDescent="0.15">
      <c r="A96" s="172" t="s">
        <v>1602</v>
      </c>
      <c r="B96" s="250" t="s">
        <v>1603</v>
      </c>
      <c r="C96" s="250" t="s">
        <v>1594</v>
      </c>
      <c r="D96" s="239" t="s">
        <v>1586</v>
      </c>
      <c r="E96" s="258">
        <v>43101</v>
      </c>
      <c r="F96" s="142" t="s">
        <v>1607</v>
      </c>
      <c r="G96" s="258">
        <v>43161</v>
      </c>
      <c r="H96" s="251">
        <v>43327</v>
      </c>
    </row>
    <row r="97" spans="1:8" s="169" customFormat="1" ht="293.25" x14ac:dyDescent="0.15">
      <c r="A97" s="172" t="s">
        <v>842</v>
      </c>
      <c r="B97" s="244" t="s">
        <v>1622</v>
      </c>
      <c r="C97" s="241" t="s">
        <v>1617</v>
      </c>
      <c r="D97" s="239" t="s">
        <v>1586</v>
      </c>
      <c r="E97" s="258">
        <v>43101</v>
      </c>
      <c r="F97" s="142" t="s">
        <v>1608</v>
      </c>
      <c r="G97" s="258">
        <v>43161</v>
      </c>
      <c r="H97" s="251">
        <v>43327</v>
      </c>
    </row>
    <row r="98" spans="1:8" s="169" customFormat="1" ht="102" x14ac:dyDescent="0.15">
      <c r="A98" s="172" t="s">
        <v>842</v>
      </c>
      <c r="B98" s="250" t="s">
        <v>1623</v>
      </c>
      <c r="C98" s="241" t="s">
        <v>1617</v>
      </c>
      <c r="D98" s="239" t="s">
        <v>1586</v>
      </c>
      <c r="E98" s="258">
        <v>43101</v>
      </c>
      <c r="F98" s="142" t="s">
        <v>1611</v>
      </c>
      <c r="G98" s="258">
        <v>43161</v>
      </c>
      <c r="H98" s="251">
        <v>43327</v>
      </c>
    </row>
    <row r="99" spans="1:8" s="169" customFormat="1" ht="25.5" x14ac:dyDescent="0.15">
      <c r="A99" s="172" t="s">
        <v>842</v>
      </c>
      <c r="B99" s="250" t="s">
        <v>1659</v>
      </c>
      <c r="C99" s="241" t="s">
        <v>1617</v>
      </c>
      <c r="D99" s="239" t="s">
        <v>1586</v>
      </c>
      <c r="E99" s="258">
        <v>43101</v>
      </c>
      <c r="F99" s="142" t="s">
        <v>1612</v>
      </c>
      <c r="G99" s="258">
        <v>43161</v>
      </c>
      <c r="H99" s="251">
        <v>43327</v>
      </c>
    </row>
    <row r="100" spans="1:8" s="169" customFormat="1" ht="25.5" x14ac:dyDescent="0.15">
      <c r="A100" s="172" t="s">
        <v>842</v>
      </c>
      <c r="B100" s="172" t="s">
        <v>1615</v>
      </c>
      <c r="C100" s="241" t="s">
        <v>1617</v>
      </c>
      <c r="D100" s="239" t="s">
        <v>1586</v>
      </c>
      <c r="E100" s="258">
        <v>43101</v>
      </c>
      <c r="F100" s="142" t="s">
        <v>1613</v>
      </c>
      <c r="G100" s="258">
        <v>43161</v>
      </c>
      <c r="H100" s="251">
        <v>43327</v>
      </c>
    </row>
    <row r="101" spans="1:8" s="169" customFormat="1" ht="38.25" x14ac:dyDescent="0.15">
      <c r="A101" s="172" t="s">
        <v>842</v>
      </c>
      <c r="B101" s="250" t="s">
        <v>1616</v>
      </c>
      <c r="C101" s="241" t="s">
        <v>1617</v>
      </c>
      <c r="D101" s="239" t="s">
        <v>1586</v>
      </c>
      <c r="E101" s="258">
        <v>43101</v>
      </c>
      <c r="F101" s="142" t="s">
        <v>1614</v>
      </c>
      <c r="G101" s="258">
        <v>43161</v>
      </c>
      <c r="H101" s="251">
        <v>43327</v>
      </c>
    </row>
    <row r="102" spans="1:8" s="169" customFormat="1" ht="25.5" x14ac:dyDescent="0.15">
      <c r="A102" s="172" t="s">
        <v>1634</v>
      </c>
      <c r="B102" s="250" t="s">
        <v>1635</v>
      </c>
      <c r="C102" s="250" t="s">
        <v>1594</v>
      </c>
      <c r="D102" s="239" t="s">
        <v>1586</v>
      </c>
      <c r="E102" s="258">
        <v>43101</v>
      </c>
      <c r="F102" s="142" t="s">
        <v>1636</v>
      </c>
      <c r="G102" s="258">
        <v>43165</v>
      </c>
      <c r="H102" s="251">
        <v>43327</v>
      </c>
    </row>
    <row r="103" spans="1:8" s="169" customFormat="1" ht="25.5" x14ac:dyDescent="0.15">
      <c r="A103" s="172" t="s">
        <v>1634</v>
      </c>
      <c r="B103" s="250" t="s">
        <v>1639</v>
      </c>
      <c r="C103" s="250" t="s">
        <v>1594</v>
      </c>
      <c r="D103" s="239" t="s">
        <v>1586</v>
      </c>
      <c r="E103" s="258">
        <v>43101</v>
      </c>
      <c r="F103" s="142" t="s">
        <v>1640</v>
      </c>
      <c r="G103" s="258">
        <v>43165</v>
      </c>
      <c r="H103" s="251">
        <v>43327</v>
      </c>
    </row>
    <row r="104" spans="1:8" s="169" customFormat="1" ht="38.25" x14ac:dyDescent="0.15">
      <c r="A104" s="172" t="s">
        <v>1564</v>
      </c>
      <c r="B104" s="250" t="s">
        <v>1693</v>
      </c>
      <c r="C104" s="250" t="s">
        <v>1653</v>
      </c>
      <c r="D104" s="141" t="s">
        <v>1586</v>
      </c>
      <c r="E104" s="258">
        <v>43101</v>
      </c>
      <c r="F104" s="142" t="s">
        <v>1642</v>
      </c>
      <c r="G104" s="258">
        <v>43165</v>
      </c>
      <c r="H104" s="251">
        <v>43327</v>
      </c>
    </row>
    <row r="105" spans="1:8" s="169" customFormat="1" x14ac:dyDescent="0.15">
      <c r="A105" s="250" t="s">
        <v>1645</v>
      </c>
      <c r="B105" s="250" t="s">
        <v>1650</v>
      </c>
      <c r="C105" s="250" t="s">
        <v>1647</v>
      </c>
      <c r="D105" s="141" t="s">
        <v>1586</v>
      </c>
      <c r="E105" s="258">
        <v>43101</v>
      </c>
      <c r="F105" s="142" t="s">
        <v>1648</v>
      </c>
      <c r="G105" s="258">
        <v>43165</v>
      </c>
      <c r="H105" s="251">
        <v>43327</v>
      </c>
    </row>
    <row r="106" spans="1:8" s="169" customFormat="1" x14ac:dyDescent="0.15">
      <c r="A106" s="250" t="s">
        <v>1644</v>
      </c>
      <c r="B106" s="250" t="s">
        <v>1643</v>
      </c>
      <c r="C106" s="250" t="s">
        <v>1646</v>
      </c>
      <c r="D106" s="141" t="s">
        <v>1586</v>
      </c>
      <c r="E106" s="258">
        <v>43101</v>
      </c>
      <c r="F106" s="142" t="s">
        <v>1649</v>
      </c>
      <c r="G106" s="258">
        <v>43165</v>
      </c>
      <c r="H106" s="251">
        <v>43327</v>
      </c>
    </row>
    <row r="107" spans="1:8" s="169" customFormat="1" ht="25.5" x14ac:dyDescent="0.15">
      <c r="A107" s="172" t="s">
        <v>1602</v>
      </c>
      <c r="B107" s="250" t="s">
        <v>1650</v>
      </c>
      <c r="C107" s="250" t="s">
        <v>1647</v>
      </c>
      <c r="D107" s="141" t="s">
        <v>1586</v>
      </c>
      <c r="E107" s="258">
        <v>43101</v>
      </c>
      <c r="F107" s="142" t="s">
        <v>1651</v>
      </c>
      <c r="G107" s="258">
        <v>43165</v>
      </c>
      <c r="H107" s="251">
        <v>43327</v>
      </c>
    </row>
    <row r="108" spans="1:8" s="169" customFormat="1" ht="51" x14ac:dyDescent="0.15">
      <c r="A108" s="250" t="s">
        <v>965</v>
      </c>
      <c r="B108" s="250" t="s">
        <v>1667</v>
      </c>
      <c r="C108" s="250" t="s">
        <v>1665</v>
      </c>
      <c r="D108" s="239" t="s">
        <v>1586</v>
      </c>
      <c r="E108" s="258">
        <v>43101</v>
      </c>
      <c r="F108" s="142" t="s">
        <v>1666</v>
      </c>
      <c r="G108" s="258">
        <v>43187</v>
      </c>
      <c r="H108" s="251">
        <v>43327</v>
      </c>
    </row>
    <row r="109" spans="1:8" s="169" customFormat="1" ht="25.5" x14ac:dyDescent="0.15">
      <c r="A109" s="250" t="s">
        <v>1602</v>
      </c>
      <c r="B109" s="250" t="s">
        <v>1668</v>
      </c>
      <c r="C109" s="250" t="s">
        <v>961</v>
      </c>
      <c r="D109" s="239" t="s">
        <v>1586</v>
      </c>
      <c r="E109" s="258">
        <v>43101</v>
      </c>
      <c r="F109" s="142" t="s">
        <v>1669</v>
      </c>
      <c r="G109" s="251">
        <v>43202</v>
      </c>
      <c r="H109" s="251">
        <v>43327</v>
      </c>
    </row>
    <row r="110" spans="1:8" x14ac:dyDescent="0.15">
      <c r="A110" s="139" t="s">
        <v>1007</v>
      </c>
      <c r="B110" s="250" t="s">
        <v>1668</v>
      </c>
      <c r="C110" s="250" t="s">
        <v>961</v>
      </c>
      <c r="D110" s="239" t="s">
        <v>1586</v>
      </c>
      <c r="E110" s="258">
        <v>43101</v>
      </c>
      <c r="F110" s="142" t="s">
        <v>1670</v>
      </c>
      <c r="G110" s="251">
        <v>43202</v>
      </c>
      <c r="H110" s="251">
        <v>43327</v>
      </c>
    </row>
    <row r="111" spans="1:8" x14ac:dyDescent="0.15">
      <c r="A111" s="464"/>
      <c r="B111" s="465" t="s">
        <v>2272</v>
      </c>
      <c r="C111" s="465"/>
      <c r="D111" s="466"/>
      <c r="E111" s="467"/>
      <c r="F111" s="468"/>
      <c r="G111" s="467"/>
      <c r="H111" s="467"/>
    </row>
    <row r="112" spans="1:8" s="169" customFormat="1" ht="76.5" x14ac:dyDescent="0.15">
      <c r="A112" s="172" t="s">
        <v>842</v>
      </c>
      <c r="B112" s="282" t="s">
        <v>1671</v>
      </c>
      <c r="C112" s="282" t="s">
        <v>1672</v>
      </c>
      <c r="D112" s="239" t="s">
        <v>2273</v>
      </c>
      <c r="E112" s="258">
        <v>43466</v>
      </c>
      <c r="F112" s="142" t="s">
        <v>1673</v>
      </c>
      <c r="G112" s="251">
        <v>43202</v>
      </c>
      <c r="H112" s="251" t="s">
        <v>2274</v>
      </c>
    </row>
    <row r="113" spans="1:8" ht="102" x14ac:dyDescent="0.15">
      <c r="A113" s="139" t="s">
        <v>1674</v>
      </c>
      <c r="B113" s="139" t="s">
        <v>1675</v>
      </c>
      <c r="D113" s="239" t="s">
        <v>2273</v>
      </c>
      <c r="E113" s="258">
        <v>43466</v>
      </c>
      <c r="F113" s="142" t="s">
        <v>1676</v>
      </c>
      <c r="G113" s="251">
        <v>43244</v>
      </c>
      <c r="H113" s="251" t="s">
        <v>2274</v>
      </c>
    </row>
    <row r="114" spans="1:8" ht="25.5" x14ac:dyDescent="0.15">
      <c r="A114" s="139" t="s">
        <v>1677</v>
      </c>
      <c r="B114" s="139" t="s">
        <v>1678</v>
      </c>
      <c r="C114" s="139" t="s">
        <v>1679</v>
      </c>
      <c r="D114" s="239" t="s">
        <v>2273</v>
      </c>
      <c r="E114" s="258">
        <v>43466</v>
      </c>
      <c r="F114" s="142" t="s">
        <v>1680</v>
      </c>
      <c r="G114" s="251">
        <v>43266</v>
      </c>
      <c r="H114" s="251" t="s">
        <v>2274</v>
      </c>
    </row>
    <row r="115" spans="1:8" ht="102" x14ac:dyDescent="0.15">
      <c r="A115" s="283" t="s">
        <v>1677</v>
      </c>
      <c r="B115" s="282" t="s">
        <v>1681</v>
      </c>
      <c r="C115" s="282" t="s">
        <v>1682</v>
      </c>
      <c r="D115" s="239" t="s">
        <v>2273</v>
      </c>
      <c r="E115" s="258">
        <v>43466</v>
      </c>
      <c r="F115" s="142" t="s">
        <v>1683</v>
      </c>
      <c r="G115" s="251">
        <v>43266</v>
      </c>
      <c r="H115" s="251" t="s">
        <v>2274</v>
      </c>
    </row>
    <row r="116" spans="1:8" s="286" customFormat="1" ht="89.25" x14ac:dyDescent="0.15">
      <c r="A116" s="283" t="s">
        <v>1684</v>
      </c>
      <c r="B116" s="284" t="s">
        <v>1685</v>
      </c>
      <c r="C116" s="282" t="s">
        <v>1686</v>
      </c>
      <c r="D116" s="239" t="s">
        <v>2273</v>
      </c>
      <c r="E116" s="258">
        <v>43466</v>
      </c>
      <c r="F116" s="142" t="s">
        <v>1687</v>
      </c>
      <c r="G116" s="285">
        <v>43266</v>
      </c>
      <c r="H116" s="251" t="s">
        <v>2274</v>
      </c>
    </row>
    <row r="117" spans="1:8" s="286" customFormat="1" ht="255" x14ac:dyDescent="0.15">
      <c r="A117" s="172" t="s">
        <v>842</v>
      </c>
      <c r="B117" s="469" t="s">
        <v>2275</v>
      </c>
      <c r="C117" s="281" t="s">
        <v>2276</v>
      </c>
      <c r="D117" s="239" t="s">
        <v>2273</v>
      </c>
      <c r="E117" s="258">
        <v>43466</v>
      </c>
      <c r="F117" s="142" t="s">
        <v>2277</v>
      </c>
      <c r="G117" s="258">
        <v>43446</v>
      </c>
      <c r="H117" s="251" t="s">
        <v>2274</v>
      </c>
    </row>
    <row r="118" spans="1:8" ht="38.25" x14ac:dyDescent="0.15">
      <c r="A118" s="139" t="s">
        <v>2278</v>
      </c>
      <c r="B118" s="139" t="s">
        <v>2279</v>
      </c>
      <c r="C118" s="139" t="s">
        <v>2280</v>
      </c>
      <c r="D118" s="239" t="s">
        <v>2273</v>
      </c>
      <c r="E118" s="258">
        <v>43466</v>
      </c>
      <c r="F118" s="146" t="s">
        <v>2281</v>
      </c>
      <c r="G118" s="166">
        <v>43446</v>
      </c>
      <c r="H118" s="251" t="s">
        <v>2274</v>
      </c>
    </row>
    <row r="119" spans="1:8" ht="63.75" x14ac:dyDescent="0.15">
      <c r="A119" s="139" t="s">
        <v>1564</v>
      </c>
      <c r="B119" s="139" t="s">
        <v>2282</v>
      </c>
      <c r="C119" s="139" t="s">
        <v>1688</v>
      </c>
      <c r="D119" s="239" t="s">
        <v>2273</v>
      </c>
      <c r="E119" s="258">
        <v>43466</v>
      </c>
      <c r="F119" s="146" t="s">
        <v>2283</v>
      </c>
      <c r="G119" s="258">
        <v>43517</v>
      </c>
      <c r="H119" s="258">
        <v>43637</v>
      </c>
    </row>
    <row r="120" spans="1:8" ht="63.75" x14ac:dyDescent="0.15">
      <c r="A120" s="139" t="s">
        <v>2284</v>
      </c>
      <c r="B120" s="139" t="s">
        <v>2282</v>
      </c>
      <c r="C120" s="139" t="s">
        <v>1688</v>
      </c>
      <c r="D120" s="239" t="s">
        <v>2273</v>
      </c>
      <c r="E120" s="258">
        <v>43466</v>
      </c>
      <c r="F120" s="146" t="s">
        <v>2285</v>
      </c>
      <c r="G120" s="258">
        <v>43517</v>
      </c>
      <c r="H120" s="258">
        <v>43637</v>
      </c>
    </row>
    <row r="121" spans="1:8" x14ac:dyDescent="0.15">
      <c r="A121" s="505"/>
      <c r="B121" s="506" t="s">
        <v>2343</v>
      </c>
      <c r="C121" s="505"/>
      <c r="D121" s="507"/>
      <c r="E121" s="508"/>
      <c r="F121" s="509"/>
      <c r="G121" s="508"/>
      <c r="H121" s="510"/>
    </row>
    <row r="122" spans="1:8" ht="38.25" x14ac:dyDescent="0.15">
      <c r="A122" s="139" t="s">
        <v>842</v>
      </c>
      <c r="B122" s="139" t="s">
        <v>2344</v>
      </c>
      <c r="C122" s="139" t="s">
        <v>2380</v>
      </c>
      <c r="D122" s="239" t="s">
        <v>2345</v>
      </c>
      <c r="E122" s="542" t="s">
        <v>2381</v>
      </c>
      <c r="F122" s="146" t="s">
        <v>2346</v>
      </c>
      <c r="G122" s="258">
        <v>43541</v>
      </c>
      <c r="H122" s="543">
        <v>43670</v>
      </c>
    </row>
    <row r="123" spans="1:8" ht="38.25" x14ac:dyDescent="0.15">
      <c r="A123" s="139" t="s">
        <v>1564</v>
      </c>
      <c r="B123" s="139" t="s">
        <v>2347</v>
      </c>
      <c r="C123" s="139" t="s">
        <v>2380</v>
      </c>
      <c r="D123" s="239" t="s">
        <v>2345</v>
      </c>
      <c r="E123" s="542" t="s">
        <v>2381</v>
      </c>
      <c r="F123" s="146" t="s">
        <v>2348</v>
      </c>
      <c r="G123" s="258">
        <v>43541</v>
      </c>
      <c r="H123" s="543">
        <v>43670</v>
      </c>
    </row>
    <row r="124" spans="1:8" ht="38.25" x14ac:dyDescent="0.15">
      <c r="A124" s="139" t="s">
        <v>2284</v>
      </c>
      <c r="B124" s="139" t="s">
        <v>2349</v>
      </c>
      <c r="C124" s="139" t="s">
        <v>2380</v>
      </c>
      <c r="D124" s="239" t="s">
        <v>2345</v>
      </c>
      <c r="E124" s="542" t="s">
        <v>2381</v>
      </c>
      <c r="F124" s="146" t="s">
        <v>2350</v>
      </c>
      <c r="G124" s="258">
        <v>43541</v>
      </c>
      <c r="H124" s="543">
        <v>43670</v>
      </c>
    </row>
    <row r="125" spans="1:8" ht="38.25" x14ac:dyDescent="0.15">
      <c r="A125" s="139" t="s">
        <v>841</v>
      </c>
      <c r="B125" s="139" t="s">
        <v>2351</v>
      </c>
      <c r="C125" s="139" t="s">
        <v>2380</v>
      </c>
      <c r="D125" s="239" t="s">
        <v>2345</v>
      </c>
      <c r="E125" s="542" t="s">
        <v>2381</v>
      </c>
      <c r="F125" s="146" t="s">
        <v>2352</v>
      </c>
      <c r="G125" s="258">
        <v>43541</v>
      </c>
      <c r="H125" s="543">
        <v>43670</v>
      </c>
    </row>
    <row r="126" spans="1:8" ht="38.25" x14ac:dyDescent="0.15">
      <c r="A126" s="139" t="s">
        <v>1007</v>
      </c>
      <c r="B126" s="139" t="s">
        <v>2353</v>
      </c>
      <c r="C126" s="139" t="s">
        <v>869</v>
      </c>
      <c r="D126" s="145" t="s">
        <v>2345</v>
      </c>
      <c r="E126" s="542" t="s">
        <v>2381</v>
      </c>
      <c r="F126" s="146" t="s">
        <v>2354</v>
      </c>
      <c r="G126" s="166">
        <v>43567</v>
      </c>
      <c r="H126" s="544" t="s">
        <v>2274</v>
      </c>
    </row>
    <row r="127" spans="1:8" ht="178.5" x14ac:dyDescent="0.15">
      <c r="A127" s="139" t="s">
        <v>1677</v>
      </c>
      <c r="B127" s="139" t="s">
        <v>2355</v>
      </c>
      <c r="C127" s="139" t="s">
        <v>2382</v>
      </c>
      <c r="D127" s="145" t="s">
        <v>2345</v>
      </c>
      <c r="E127" s="542" t="s">
        <v>2381</v>
      </c>
      <c r="F127" s="146" t="s">
        <v>2356</v>
      </c>
      <c r="G127" s="166">
        <v>43644</v>
      </c>
      <c r="H127" s="544" t="s">
        <v>2274</v>
      </c>
    </row>
    <row r="128" spans="1:8" ht="114.75" x14ac:dyDescent="0.15">
      <c r="A128" s="139" t="s">
        <v>1677</v>
      </c>
      <c r="B128" s="139" t="s">
        <v>2383</v>
      </c>
      <c r="C128" s="139" t="s">
        <v>2357</v>
      </c>
      <c r="D128" s="145" t="s">
        <v>2345</v>
      </c>
      <c r="E128" s="542" t="s">
        <v>2381</v>
      </c>
      <c r="F128" s="146" t="s">
        <v>2358</v>
      </c>
      <c r="G128" s="166">
        <v>43644</v>
      </c>
      <c r="H128" s="544" t="s">
        <v>2274</v>
      </c>
    </row>
    <row r="129" spans="1:10" ht="315.75" x14ac:dyDescent="0.15">
      <c r="A129" s="139" t="s">
        <v>1677</v>
      </c>
      <c r="B129" s="250" t="s">
        <v>2359</v>
      </c>
      <c r="C129" s="139" t="s">
        <v>2360</v>
      </c>
      <c r="D129" s="145" t="s">
        <v>2345</v>
      </c>
      <c r="E129" s="542" t="s">
        <v>2381</v>
      </c>
      <c r="F129" s="146" t="s">
        <v>2361</v>
      </c>
      <c r="G129" s="166">
        <v>43644</v>
      </c>
      <c r="H129" s="544" t="s">
        <v>2274</v>
      </c>
    </row>
    <row r="130" spans="1:10" ht="178.5" x14ac:dyDescent="0.15">
      <c r="A130" s="139" t="s">
        <v>2362</v>
      </c>
      <c r="B130" s="250" t="s">
        <v>2363</v>
      </c>
      <c r="C130" s="250" t="s">
        <v>2384</v>
      </c>
      <c r="D130" s="145" t="s">
        <v>2345</v>
      </c>
      <c r="E130" s="794" t="s">
        <v>2381</v>
      </c>
      <c r="F130" s="146" t="s">
        <v>2364</v>
      </c>
      <c r="G130" s="166">
        <v>43644</v>
      </c>
      <c r="H130" s="544">
        <v>43827</v>
      </c>
    </row>
    <row r="131" spans="1:10" ht="140.25" x14ac:dyDescent="0.15">
      <c r="A131" s="705" t="s">
        <v>2611</v>
      </c>
      <c r="B131" s="705" t="s">
        <v>2612</v>
      </c>
      <c r="C131" s="705" t="s">
        <v>2613</v>
      </c>
      <c r="D131" s="612" t="s">
        <v>2614</v>
      </c>
      <c r="E131" s="713">
        <v>43738</v>
      </c>
      <c r="F131" s="714" t="s">
        <v>2615</v>
      </c>
      <c r="G131" s="713">
        <v>43721</v>
      </c>
      <c r="H131" s="603" t="s">
        <v>2616</v>
      </c>
    </row>
    <row r="132" spans="1:10" ht="16.5" customHeight="1" x14ac:dyDescent="0.15">
      <c r="A132" s="708"/>
      <c r="B132" s="506" t="s">
        <v>2343</v>
      </c>
      <c r="C132" s="708"/>
      <c r="D132" s="709"/>
      <c r="E132" s="710"/>
      <c r="F132" s="711"/>
      <c r="G132" s="710"/>
      <c r="H132" s="712"/>
    </row>
    <row r="133" spans="1:10" ht="229.15" customHeight="1" x14ac:dyDescent="0.15">
      <c r="A133" s="705" t="s">
        <v>2611</v>
      </c>
      <c r="B133" s="705" t="s">
        <v>2628</v>
      </c>
      <c r="C133" s="705" t="s">
        <v>2629</v>
      </c>
      <c r="D133" s="612" t="s">
        <v>2614</v>
      </c>
      <c r="E133" s="713" t="s">
        <v>255</v>
      </c>
      <c r="F133" s="714" t="s">
        <v>2630</v>
      </c>
      <c r="G133" s="713">
        <v>44063</v>
      </c>
      <c r="H133" s="705" t="s">
        <v>2631</v>
      </c>
    </row>
    <row r="134" spans="1:10" ht="159.75" customHeight="1" x14ac:dyDescent="0.15">
      <c r="A134" s="705" t="s">
        <v>2632</v>
      </c>
      <c r="B134" s="705" t="s">
        <v>2633</v>
      </c>
      <c r="C134" s="705" t="s">
        <v>2634</v>
      </c>
      <c r="D134" s="612" t="s">
        <v>2614</v>
      </c>
      <c r="E134" s="713" t="s">
        <v>255</v>
      </c>
      <c r="F134" s="714" t="s">
        <v>2635</v>
      </c>
      <c r="G134" s="713">
        <v>44063</v>
      </c>
      <c r="H134" s="715" t="s">
        <v>2274</v>
      </c>
    </row>
    <row r="135" spans="1:10" ht="173.25" customHeight="1" x14ac:dyDescent="0.15">
      <c r="A135" s="705" t="s">
        <v>2638</v>
      </c>
      <c r="B135" s="716" t="s">
        <v>2639</v>
      </c>
      <c r="C135" s="705" t="s">
        <v>2640</v>
      </c>
      <c r="D135" s="612" t="s">
        <v>2614</v>
      </c>
      <c r="E135" s="713" t="s">
        <v>255</v>
      </c>
      <c r="F135" s="714" t="s">
        <v>2636</v>
      </c>
      <c r="G135" s="713">
        <v>44088</v>
      </c>
      <c r="H135" s="717" t="s">
        <v>2642</v>
      </c>
    </row>
    <row r="136" spans="1:10" ht="60" x14ac:dyDescent="0.15">
      <c r="A136" s="705" t="s">
        <v>2643</v>
      </c>
      <c r="B136" s="705" t="s">
        <v>2644</v>
      </c>
      <c r="C136" s="705" t="s">
        <v>2640</v>
      </c>
      <c r="D136" s="612" t="s">
        <v>2614</v>
      </c>
      <c r="E136" s="713" t="s">
        <v>255</v>
      </c>
      <c r="F136" s="714" t="s">
        <v>2637</v>
      </c>
      <c r="G136" s="713">
        <v>44088</v>
      </c>
      <c r="H136" s="717" t="s">
        <v>2642</v>
      </c>
    </row>
    <row r="137" spans="1:10" ht="267.75" x14ac:dyDescent="0.15">
      <c r="A137" s="595" t="s">
        <v>2819</v>
      </c>
      <c r="B137" s="595" t="s">
        <v>2818</v>
      </c>
      <c r="C137" s="716" t="s">
        <v>2812</v>
      </c>
      <c r="D137" s="612" t="s">
        <v>2614</v>
      </c>
      <c r="E137" s="713" t="s">
        <v>255</v>
      </c>
      <c r="F137" s="714" t="s">
        <v>2641</v>
      </c>
      <c r="G137" s="793">
        <v>44155</v>
      </c>
      <c r="H137" s="715" t="s">
        <v>2274</v>
      </c>
    </row>
    <row r="138" spans="1:10" ht="178.5" x14ac:dyDescent="0.15">
      <c r="A138" s="595" t="s">
        <v>842</v>
      </c>
      <c r="B138" s="595" t="s">
        <v>3455</v>
      </c>
      <c r="C138" s="595" t="s">
        <v>3456</v>
      </c>
      <c r="D138" s="612" t="s">
        <v>2614</v>
      </c>
      <c r="E138" s="612" t="s">
        <v>3457</v>
      </c>
      <c r="F138" s="923" t="s">
        <v>3267</v>
      </c>
      <c r="G138" s="793">
        <v>44183</v>
      </c>
      <c r="H138" s="602" t="s">
        <v>3458</v>
      </c>
      <c r="I138" s="974"/>
      <c r="J138" s="975"/>
    </row>
    <row r="139" spans="1:10" ht="38.25" x14ac:dyDescent="0.15">
      <c r="A139" s="595" t="s">
        <v>842</v>
      </c>
      <c r="B139" s="705" t="s">
        <v>3459</v>
      </c>
      <c r="C139" s="705" t="s">
        <v>3460</v>
      </c>
      <c r="D139" s="612" t="s">
        <v>2614</v>
      </c>
      <c r="E139" s="713" t="s">
        <v>255</v>
      </c>
      <c r="F139" s="923" t="s">
        <v>3461</v>
      </c>
      <c r="G139" s="713">
        <v>44335</v>
      </c>
      <c r="H139" s="715" t="s">
        <v>2274</v>
      </c>
      <c r="I139" s="286"/>
      <c r="J139" s="975"/>
    </row>
    <row r="140" spans="1:10" ht="63.75" x14ac:dyDescent="0.15">
      <c r="A140" s="595" t="s">
        <v>3462</v>
      </c>
      <c r="B140" s="705" t="s">
        <v>3463</v>
      </c>
      <c r="C140" s="705" t="s">
        <v>3464</v>
      </c>
      <c r="D140" s="612" t="s">
        <v>2614</v>
      </c>
      <c r="E140" s="713" t="s">
        <v>255</v>
      </c>
      <c r="F140" s="923" t="s">
        <v>3465</v>
      </c>
      <c r="G140" s="713">
        <v>44335</v>
      </c>
      <c r="H140" s="715" t="s">
        <v>2274</v>
      </c>
      <c r="I140" s="286"/>
      <c r="J140" s="975"/>
    </row>
    <row r="141" spans="1:10" ht="242.25" x14ac:dyDescent="0.15">
      <c r="A141" s="595" t="s">
        <v>842</v>
      </c>
      <c r="B141" s="716" t="s">
        <v>3466</v>
      </c>
      <c r="C141" s="595" t="s">
        <v>3467</v>
      </c>
      <c r="D141" s="612" t="s">
        <v>3468</v>
      </c>
      <c r="E141" s="612" t="s">
        <v>255</v>
      </c>
      <c r="F141" s="923" t="s">
        <v>3469</v>
      </c>
      <c r="G141" s="713">
        <v>44375</v>
      </c>
      <c r="H141" s="924" t="s">
        <v>3470</v>
      </c>
      <c r="I141" s="286"/>
      <c r="J141" s="975"/>
    </row>
    <row r="142" spans="1:10" ht="76.5" x14ac:dyDescent="0.15">
      <c r="A142" s="595" t="s">
        <v>842</v>
      </c>
      <c r="B142" s="595" t="s">
        <v>3471</v>
      </c>
      <c r="C142" s="595" t="s">
        <v>3472</v>
      </c>
      <c r="D142" s="612" t="s">
        <v>2614</v>
      </c>
      <c r="E142" s="925"/>
      <c r="F142" s="923" t="s">
        <v>3473</v>
      </c>
      <c r="G142" s="713">
        <v>44375</v>
      </c>
      <c r="H142" s="715" t="s">
        <v>2274</v>
      </c>
      <c r="I142" s="286"/>
      <c r="J142" s="975"/>
    </row>
    <row r="143" spans="1:10" ht="76.5" x14ac:dyDescent="0.15">
      <c r="A143" s="595" t="s">
        <v>842</v>
      </c>
      <c r="B143" s="595" t="s">
        <v>3474</v>
      </c>
      <c r="C143" s="595" t="s">
        <v>3475</v>
      </c>
      <c r="D143" s="612" t="s">
        <v>2614</v>
      </c>
      <c r="E143" s="612" t="s">
        <v>255</v>
      </c>
      <c r="F143" s="923" t="s">
        <v>3476</v>
      </c>
      <c r="G143" s="793">
        <v>44379</v>
      </c>
      <c r="H143" s="602" t="s">
        <v>3477</v>
      </c>
      <c r="I143" s="286"/>
      <c r="J143" s="975"/>
    </row>
    <row r="144" spans="1:10" ht="76.5" x14ac:dyDescent="0.15">
      <c r="A144" s="705" t="s">
        <v>3478</v>
      </c>
      <c r="B144" s="705" t="s">
        <v>3479</v>
      </c>
      <c r="C144" s="705" t="s">
        <v>3480</v>
      </c>
      <c r="D144" s="612" t="s">
        <v>2614</v>
      </c>
      <c r="E144" s="612" t="s">
        <v>255</v>
      </c>
      <c r="F144" s="923" t="s">
        <v>3481</v>
      </c>
      <c r="G144" s="793">
        <v>44384</v>
      </c>
      <c r="H144" s="715" t="s">
        <v>2274</v>
      </c>
      <c r="I144" s="286"/>
      <c r="J144" s="975"/>
    </row>
    <row r="145" spans="1:10" ht="38.25" x14ac:dyDescent="0.15">
      <c r="A145" s="705" t="s">
        <v>3482</v>
      </c>
      <c r="B145" s="595" t="s">
        <v>3483</v>
      </c>
      <c r="C145" s="595" t="s">
        <v>3467</v>
      </c>
      <c r="D145" s="612" t="s">
        <v>2614</v>
      </c>
      <c r="E145" s="612" t="s">
        <v>255</v>
      </c>
      <c r="F145" s="923" t="s">
        <v>3484</v>
      </c>
      <c r="G145" s="793">
        <v>44449</v>
      </c>
      <c r="H145" s="715" t="s">
        <v>2274</v>
      </c>
      <c r="I145" s="286"/>
      <c r="J145" s="974"/>
    </row>
    <row r="146" spans="1:10" ht="38.25" x14ac:dyDescent="0.15">
      <c r="A146" s="595" t="s">
        <v>842</v>
      </c>
      <c r="B146" s="705" t="s">
        <v>3485</v>
      </c>
      <c r="C146" s="705" t="s">
        <v>3486</v>
      </c>
      <c r="D146" s="612" t="s">
        <v>2614</v>
      </c>
      <c r="E146" s="612" t="s">
        <v>255</v>
      </c>
      <c r="F146" s="923" t="s">
        <v>3487</v>
      </c>
      <c r="G146" s="793">
        <v>44458</v>
      </c>
      <c r="H146" s="715" t="s">
        <v>2274</v>
      </c>
      <c r="I146" s="286"/>
      <c r="J146" s="974"/>
    </row>
    <row r="147" spans="1:10" ht="162" customHeight="1" x14ac:dyDescent="0.15">
      <c r="A147" s="705" t="s">
        <v>1007</v>
      </c>
      <c r="B147" s="20" t="s">
        <v>3561</v>
      </c>
      <c r="C147" s="705" t="s">
        <v>3562</v>
      </c>
      <c r="D147" s="612" t="s">
        <v>2614</v>
      </c>
      <c r="E147" s="612" t="s">
        <v>255</v>
      </c>
      <c r="F147" s="923" t="s">
        <v>3563</v>
      </c>
      <c r="G147" s="793">
        <v>44676</v>
      </c>
      <c r="H147" s="715" t="s">
        <v>2274</v>
      </c>
    </row>
    <row r="148" spans="1:10" ht="59.25" customHeight="1" x14ac:dyDescent="0.15">
      <c r="A148" s="595" t="s">
        <v>3564</v>
      </c>
      <c r="B148" s="705" t="s">
        <v>3565</v>
      </c>
      <c r="C148" s="705" t="s">
        <v>3566</v>
      </c>
      <c r="D148" s="612" t="s">
        <v>2614</v>
      </c>
      <c r="E148" s="612" t="s">
        <v>255</v>
      </c>
      <c r="F148" s="923" t="s">
        <v>3567</v>
      </c>
      <c r="G148" s="793">
        <v>44708</v>
      </c>
      <c r="H148" s="715" t="s">
        <v>2274</v>
      </c>
    </row>
    <row r="149" spans="1:10" ht="153.75" customHeight="1" x14ac:dyDescent="0.15">
      <c r="A149" s="705" t="s">
        <v>3592</v>
      </c>
      <c r="B149" s="705" t="s">
        <v>3593</v>
      </c>
      <c r="C149" s="705" t="s">
        <v>3594</v>
      </c>
      <c r="D149" s="612" t="s">
        <v>2614</v>
      </c>
      <c r="E149" s="612" t="s">
        <v>255</v>
      </c>
      <c r="F149" s="923" t="s">
        <v>3595</v>
      </c>
      <c r="G149" s="793">
        <v>44805</v>
      </c>
      <c r="H149" s="705" t="s">
        <v>3596</v>
      </c>
    </row>
    <row r="150" spans="1:10" ht="287.25" customHeight="1" x14ac:dyDescent="0.15">
      <c r="A150" s="705" t="s">
        <v>275</v>
      </c>
      <c r="B150" s="705" t="s">
        <v>3695</v>
      </c>
      <c r="C150" s="705" t="s">
        <v>3696</v>
      </c>
      <c r="D150" s="612" t="s">
        <v>2614</v>
      </c>
      <c r="E150" s="612" t="s">
        <v>3697</v>
      </c>
      <c r="F150" s="923" t="s">
        <v>3698</v>
      </c>
      <c r="G150" s="793">
        <v>44926</v>
      </c>
      <c r="H150" s="715" t="s">
        <v>2274</v>
      </c>
      <c r="I150" s="1136"/>
    </row>
    <row r="151" spans="1:10" ht="16.5" customHeight="1" x14ac:dyDescent="0.15">
      <c r="A151" s="708"/>
      <c r="B151" s="506" t="s">
        <v>3699</v>
      </c>
      <c r="C151" s="708"/>
      <c r="D151" s="709"/>
      <c r="E151" s="710"/>
      <c r="F151" s="711"/>
      <c r="G151" s="710"/>
      <c r="H151" s="712"/>
    </row>
    <row r="152" spans="1:10" ht="75.75" customHeight="1" x14ac:dyDescent="0.15">
      <c r="A152" s="705" t="s">
        <v>965</v>
      </c>
      <c r="B152" s="705" t="s">
        <v>3748</v>
      </c>
      <c r="C152" s="705" t="s">
        <v>3749</v>
      </c>
      <c r="D152" s="612" t="s">
        <v>3735</v>
      </c>
      <c r="E152" s="612" t="s">
        <v>255</v>
      </c>
      <c r="F152" s="923" t="s">
        <v>3750</v>
      </c>
      <c r="G152" s="713">
        <v>45022</v>
      </c>
      <c r="H152" s="715" t="s">
        <v>2274</v>
      </c>
    </row>
    <row r="153" spans="1:10" ht="63.75" x14ac:dyDescent="0.15">
      <c r="A153" s="595" t="s">
        <v>842</v>
      </c>
      <c r="B153" s="595" t="s">
        <v>3751</v>
      </c>
      <c r="C153" s="595" t="s">
        <v>3734</v>
      </c>
      <c r="D153" s="612" t="s">
        <v>3735</v>
      </c>
      <c r="E153" s="612" t="s">
        <v>255</v>
      </c>
      <c r="F153" s="923" t="s">
        <v>3752</v>
      </c>
      <c r="G153" s="713">
        <v>45022</v>
      </c>
      <c r="H153" s="1135" t="s">
        <v>3753</v>
      </c>
    </row>
  </sheetData>
  <autoFilter ref="A1:H153" xr:uid="{00000000-0009-0000-0000-000001000000}"/>
  <printOptions gridLines="1"/>
  <pageMargins left="0.25" right="0.25" top="0.75" bottom="0.75" header="0.3" footer="0.3"/>
  <pageSetup scale="79" fitToHeight="0" orientation="landscape" r:id="rId1"/>
  <headerFooter>
    <oddHeader>&amp;C&amp;"Arial,Bold"IAIABC Edit Matrix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71"/>
  <sheetViews>
    <sheetView tabSelected="1" zoomScaleNormal="100" workbookViewId="0">
      <pane ySplit="1" topLeftCell="A83" activePane="bottomLeft" state="frozen"/>
      <selection pane="bottomLeft" activeCell="A84" sqref="A84"/>
    </sheetView>
  </sheetViews>
  <sheetFormatPr defaultColWidth="10.75" defaultRowHeight="12.75" x14ac:dyDescent="0.15"/>
  <cols>
    <col min="1" max="1" width="9.5" style="357" customWidth="1"/>
    <col min="2" max="2" width="11.125" style="357" customWidth="1"/>
    <col min="3" max="3" width="9.625" style="357" customWidth="1"/>
    <col min="4" max="4" width="11.875" style="357" customWidth="1"/>
    <col min="5" max="5" width="14.125" style="989" customWidth="1"/>
    <col min="6" max="6" width="13.875" style="357" customWidth="1"/>
    <col min="7" max="7" width="18.625" style="284" customWidth="1"/>
    <col min="8" max="8" width="15.5" style="282" customWidth="1"/>
    <col min="9" max="9" width="51.25" style="284" customWidth="1"/>
    <col min="10" max="10" width="50" style="284" customWidth="1"/>
    <col min="11" max="11" width="25.125" style="284" customWidth="1"/>
    <col min="12" max="12" width="14" style="284" customWidth="1"/>
    <col min="13" max="13" width="13.125" style="357" customWidth="1"/>
    <col min="14" max="15" width="7.25" style="357" customWidth="1"/>
    <col min="16" max="16" width="8.375" style="357" customWidth="1"/>
    <col min="17" max="17" width="35.5" style="357" customWidth="1"/>
    <col min="18" max="16384" width="10.75" style="357"/>
  </cols>
  <sheetData>
    <row r="1" spans="1:16" ht="56.25" customHeight="1" x14ac:dyDescent="0.15">
      <c r="A1" s="675" t="s">
        <v>2391</v>
      </c>
      <c r="B1" s="676" t="s">
        <v>1689</v>
      </c>
      <c r="C1" s="675" t="s">
        <v>2392</v>
      </c>
      <c r="D1" s="675" t="s">
        <v>2393</v>
      </c>
      <c r="E1" s="987" t="s">
        <v>2394</v>
      </c>
      <c r="F1" s="675" t="s">
        <v>2395</v>
      </c>
      <c r="G1" s="675" t="s">
        <v>2396</v>
      </c>
      <c r="H1" s="777" t="s">
        <v>2397</v>
      </c>
      <c r="I1" s="675" t="s">
        <v>2398</v>
      </c>
      <c r="J1" s="675" t="s">
        <v>2399</v>
      </c>
      <c r="K1" s="675" t="s">
        <v>2400</v>
      </c>
      <c r="L1" s="677" t="s">
        <v>2401</v>
      </c>
      <c r="M1" s="677" t="s">
        <v>2402</v>
      </c>
      <c r="N1" s="677" t="s">
        <v>2403</v>
      </c>
      <c r="O1" s="677" t="s">
        <v>2390</v>
      </c>
      <c r="P1" s="678" t="s">
        <v>2552</v>
      </c>
    </row>
    <row r="2" spans="1:16" ht="228.75" customHeight="1" x14ac:dyDescent="0.15">
      <c r="A2" s="679" t="s">
        <v>2548</v>
      </c>
      <c r="B2" s="679"/>
      <c r="C2" s="680">
        <v>44034</v>
      </c>
      <c r="D2" s="778">
        <v>44203</v>
      </c>
      <c r="E2" s="775">
        <v>44235</v>
      </c>
      <c r="F2" s="680">
        <v>44333</v>
      </c>
      <c r="G2" s="681" t="s">
        <v>2549</v>
      </c>
      <c r="H2" s="726" t="s">
        <v>2550</v>
      </c>
      <c r="I2" s="726" t="s">
        <v>2868</v>
      </c>
      <c r="J2" s="603" t="s">
        <v>2902</v>
      </c>
      <c r="K2" s="681" t="s">
        <v>2551</v>
      </c>
      <c r="L2" s="681" t="s">
        <v>2435</v>
      </c>
      <c r="M2" s="758" t="s">
        <v>2830</v>
      </c>
      <c r="N2" s="679">
        <v>1.1000000000000001</v>
      </c>
      <c r="O2" s="679">
        <v>19</v>
      </c>
      <c r="P2" s="447" t="s">
        <v>2903</v>
      </c>
    </row>
    <row r="3" spans="1:16" ht="114.75" x14ac:dyDescent="0.15">
      <c r="A3" s="682" t="s">
        <v>2553</v>
      </c>
      <c r="B3" s="682"/>
      <c r="C3" s="683">
        <v>44036</v>
      </c>
      <c r="D3" s="778">
        <v>44203</v>
      </c>
      <c r="E3" s="775">
        <v>44235</v>
      </c>
      <c r="F3" s="683">
        <v>44333</v>
      </c>
      <c r="G3" s="815" t="s">
        <v>2549</v>
      </c>
      <c r="H3" s="684" t="s">
        <v>2554</v>
      </c>
      <c r="I3" s="685" t="s">
        <v>2804</v>
      </c>
      <c r="J3" s="685" t="s">
        <v>2805</v>
      </c>
      <c r="K3" s="815" t="s">
        <v>2556</v>
      </c>
      <c r="L3" s="815" t="s">
        <v>2555</v>
      </c>
      <c r="M3" s="686" t="s">
        <v>2557</v>
      </c>
      <c r="N3" s="682">
        <v>1.1000000000000001</v>
      </c>
      <c r="O3" s="682">
        <v>19</v>
      </c>
      <c r="P3" s="798" t="s">
        <v>2904</v>
      </c>
    </row>
    <row r="4" spans="1:16" ht="89.25" x14ac:dyDescent="0.15">
      <c r="A4" s="679" t="s">
        <v>2558</v>
      </c>
      <c r="B4" s="679"/>
      <c r="C4" s="680">
        <v>44040</v>
      </c>
      <c r="D4" s="778">
        <v>44203</v>
      </c>
      <c r="E4" s="775">
        <v>44235</v>
      </c>
      <c r="F4" s="680">
        <v>44333</v>
      </c>
      <c r="G4" s="681" t="s">
        <v>2925</v>
      </c>
      <c r="H4" s="684" t="s">
        <v>2559</v>
      </c>
      <c r="I4" s="685" t="s">
        <v>2564</v>
      </c>
      <c r="J4" s="685" t="s">
        <v>2565</v>
      </c>
      <c r="K4" s="681" t="s">
        <v>2563</v>
      </c>
      <c r="L4" s="681" t="s">
        <v>2435</v>
      </c>
      <c r="M4" s="758" t="s">
        <v>2831</v>
      </c>
      <c r="N4" s="679">
        <v>1.1000000000000001</v>
      </c>
      <c r="O4" s="679">
        <v>19</v>
      </c>
      <c r="P4" s="447"/>
    </row>
    <row r="5" spans="1:16" ht="38.25" x14ac:dyDescent="0.15">
      <c r="A5" s="679" t="s">
        <v>2561</v>
      </c>
      <c r="B5" s="679"/>
      <c r="C5" s="680">
        <v>44052</v>
      </c>
      <c r="D5" s="778">
        <v>44203</v>
      </c>
      <c r="E5" s="775">
        <v>44235</v>
      </c>
      <c r="F5" s="680">
        <v>44333</v>
      </c>
      <c r="G5" s="726" t="s">
        <v>1602</v>
      </c>
      <c r="H5" s="684" t="s">
        <v>2559</v>
      </c>
      <c r="I5" s="685" t="s">
        <v>2566</v>
      </c>
      <c r="J5" s="685" t="s">
        <v>2933</v>
      </c>
      <c r="K5" s="681" t="s">
        <v>2567</v>
      </c>
      <c r="L5" s="681" t="s">
        <v>2435</v>
      </c>
      <c r="M5" s="758" t="s">
        <v>2832</v>
      </c>
      <c r="N5" s="679">
        <v>1.1000000000000001</v>
      </c>
      <c r="O5" s="679">
        <v>19</v>
      </c>
      <c r="P5" s="447"/>
    </row>
    <row r="6" spans="1:16" ht="51" x14ac:dyDescent="0.15">
      <c r="A6" s="679" t="s">
        <v>2568</v>
      </c>
      <c r="B6" s="679"/>
      <c r="C6" s="680">
        <v>44052</v>
      </c>
      <c r="D6" s="778">
        <v>44203</v>
      </c>
      <c r="E6" s="775">
        <v>44235</v>
      </c>
      <c r="F6" s="680">
        <v>44333</v>
      </c>
      <c r="G6" s="681" t="s">
        <v>2571</v>
      </c>
      <c r="H6" s="684" t="s">
        <v>2569</v>
      </c>
      <c r="I6" s="685" t="s">
        <v>2572</v>
      </c>
      <c r="J6" s="685" t="s">
        <v>2573</v>
      </c>
      <c r="K6" s="681" t="s">
        <v>2570</v>
      </c>
      <c r="L6" s="681" t="s">
        <v>2435</v>
      </c>
      <c r="M6" s="758" t="s">
        <v>2833</v>
      </c>
      <c r="N6" s="679">
        <v>1.1000000000000001</v>
      </c>
      <c r="O6" s="679">
        <v>19</v>
      </c>
      <c r="P6" s="447"/>
    </row>
    <row r="7" spans="1:16" ht="89.25" x14ac:dyDescent="0.15">
      <c r="A7" s="679" t="s">
        <v>2574</v>
      </c>
      <c r="B7" s="679"/>
      <c r="C7" s="680">
        <v>44052</v>
      </c>
      <c r="D7" s="778">
        <v>44203</v>
      </c>
      <c r="E7" s="775">
        <v>44235</v>
      </c>
      <c r="F7" s="680">
        <v>44333</v>
      </c>
      <c r="G7" s="681" t="s">
        <v>2571</v>
      </c>
      <c r="H7" s="684" t="s">
        <v>2575</v>
      </c>
      <c r="I7" s="685" t="s">
        <v>2576</v>
      </c>
      <c r="J7" s="685" t="s">
        <v>2577</v>
      </c>
      <c r="K7" s="681" t="s">
        <v>2578</v>
      </c>
      <c r="L7" s="681" t="s">
        <v>2435</v>
      </c>
      <c r="M7" s="758" t="s">
        <v>2834</v>
      </c>
      <c r="N7" s="679">
        <v>1.1000000000000001</v>
      </c>
      <c r="O7" s="679">
        <v>19</v>
      </c>
      <c r="P7" s="447"/>
    </row>
    <row r="8" spans="1:16" ht="63.75" x14ac:dyDescent="0.15">
      <c r="A8" s="679" t="s">
        <v>2579</v>
      </c>
      <c r="B8" s="679"/>
      <c r="C8" s="680">
        <v>44052</v>
      </c>
      <c r="D8" s="778">
        <v>44203</v>
      </c>
      <c r="E8" s="775">
        <v>44235</v>
      </c>
      <c r="F8" s="680">
        <v>44333</v>
      </c>
      <c r="G8" s="726" t="s">
        <v>1602</v>
      </c>
      <c r="H8" s="684" t="s">
        <v>2580</v>
      </c>
      <c r="I8" s="685" t="s">
        <v>2581</v>
      </c>
      <c r="J8" s="685" t="s">
        <v>2582</v>
      </c>
      <c r="K8" s="681" t="s">
        <v>2583</v>
      </c>
      <c r="L8" s="681" t="s">
        <v>2435</v>
      </c>
      <c r="M8" s="802" t="s">
        <v>2584</v>
      </c>
      <c r="N8" s="679">
        <v>1.1000000000000001</v>
      </c>
      <c r="O8" s="679">
        <v>19</v>
      </c>
      <c r="P8" s="447"/>
    </row>
    <row r="9" spans="1:16" ht="78.75" customHeight="1" x14ac:dyDescent="0.15">
      <c r="A9" s="679" t="s">
        <v>2585</v>
      </c>
      <c r="B9" s="679"/>
      <c r="C9" s="680">
        <v>44052</v>
      </c>
      <c r="D9" s="778">
        <v>44203</v>
      </c>
      <c r="E9" s="775">
        <v>44235</v>
      </c>
      <c r="F9" s="680">
        <v>44333</v>
      </c>
      <c r="G9" s="681" t="s">
        <v>2560</v>
      </c>
      <c r="H9" s="684" t="s">
        <v>2586</v>
      </c>
      <c r="I9" s="685" t="s">
        <v>2829</v>
      </c>
      <c r="J9" s="685" t="s">
        <v>2828</v>
      </c>
      <c r="K9" s="681" t="s">
        <v>2587</v>
      </c>
      <c r="L9" s="681" t="s">
        <v>2435</v>
      </c>
      <c r="M9" s="758" t="s">
        <v>2835</v>
      </c>
      <c r="N9" s="679">
        <v>1.1000000000000001</v>
      </c>
      <c r="O9" s="679">
        <v>19</v>
      </c>
      <c r="P9" s="447"/>
    </row>
    <row r="10" spans="1:16" ht="380.25" customHeight="1" x14ac:dyDescent="0.15">
      <c r="A10" s="758" t="s">
        <v>2589</v>
      </c>
      <c r="B10" s="679"/>
      <c r="C10" s="680">
        <v>44085</v>
      </c>
      <c r="D10" s="778">
        <v>44203</v>
      </c>
      <c r="E10" s="775">
        <v>44235</v>
      </c>
      <c r="F10" s="680">
        <v>44333</v>
      </c>
      <c r="G10" s="681" t="s">
        <v>2549</v>
      </c>
      <c r="H10" s="684" t="s">
        <v>2590</v>
      </c>
      <c r="I10" s="685" t="s">
        <v>2594</v>
      </c>
      <c r="J10" s="818" t="s">
        <v>2622</v>
      </c>
      <c r="K10" s="681" t="s">
        <v>2591</v>
      </c>
      <c r="L10" s="681" t="s">
        <v>518</v>
      </c>
      <c r="M10" s="758" t="s">
        <v>2836</v>
      </c>
      <c r="N10" s="679">
        <v>1.1000000000000001</v>
      </c>
      <c r="O10" s="679">
        <v>28</v>
      </c>
      <c r="P10" s="447" t="s">
        <v>449</v>
      </c>
    </row>
    <row r="11" spans="1:16" ht="69.400000000000006" customHeight="1" x14ac:dyDescent="0.15">
      <c r="A11" s="679" t="s">
        <v>2593</v>
      </c>
      <c r="B11" s="679"/>
      <c r="C11" s="680">
        <v>44096</v>
      </c>
      <c r="D11" s="778">
        <v>44203</v>
      </c>
      <c r="E11" s="775">
        <v>44235</v>
      </c>
      <c r="F11" s="680">
        <v>44333</v>
      </c>
      <c r="G11" s="681" t="s">
        <v>2925</v>
      </c>
      <c r="H11" s="662" t="s">
        <v>2592</v>
      </c>
      <c r="I11" s="199" t="s">
        <v>2806</v>
      </c>
      <c r="J11" s="199" t="s">
        <v>2932</v>
      </c>
      <c r="K11" s="681" t="s">
        <v>2595</v>
      </c>
      <c r="L11" s="681" t="s">
        <v>2596</v>
      </c>
      <c r="M11" s="758" t="s">
        <v>2837</v>
      </c>
      <c r="N11" s="679">
        <v>1.1000000000000001</v>
      </c>
      <c r="O11" s="679">
        <v>28</v>
      </c>
      <c r="P11" s="447"/>
    </row>
    <row r="12" spans="1:16" ht="183.4" customHeight="1" x14ac:dyDescent="0.15">
      <c r="A12" s="679" t="s">
        <v>2599</v>
      </c>
      <c r="B12" s="679"/>
      <c r="C12" s="680">
        <v>44125</v>
      </c>
      <c r="D12" s="778">
        <v>44203</v>
      </c>
      <c r="E12" s="775">
        <v>44235</v>
      </c>
      <c r="F12" s="680">
        <v>44333</v>
      </c>
      <c r="G12" s="681" t="s">
        <v>2549</v>
      </c>
      <c r="H12" s="681" t="s">
        <v>2600</v>
      </c>
      <c r="I12" s="681" t="s">
        <v>2803</v>
      </c>
      <c r="J12" s="681" t="s">
        <v>2800</v>
      </c>
      <c r="K12" s="681" t="s">
        <v>2601</v>
      </c>
      <c r="L12" s="681" t="s">
        <v>2435</v>
      </c>
      <c r="M12" s="758" t="s">
        <v>2838</v>
      </c>
      <c r="N12" s="679">
        <v>1.1000000000000001</v>
      </c>
      <c r="O12" s="679">
        <v>28</v>
      </c>
      <c r="P12" s="447" t="s">
        <v>2904</v>
      </c>
    </row>
    <row r="13" spans="1:16" ht="100.9" customHeight="1" x14ac:dyDescent="0.15">
      <c r="A13" s="679" t="s">
        <v>2602</v>
      </c>
      <c r="B13" s="679"/>
      <c r="C13" s="680">
        <v>44125</v>
      </c>
      <c r="D13" s="778">
        <v>44203</v>
      </c>
      <c r="E13" s="775">
        <v>44235</v>
      </c>
      <c r="F13" s="680">
        <v>44333</v>
      </c>
      <c r="G13" s="681" t="s">
        <v>965</v>
      </c>
      <c r="H13" s="681" t="s">
        <v>2600</v>
      </c>
      <c r="I13" s="681" t="s">
        <v>2801</v>
      </c>
      <c r="J13" s="681" t="s">
        <v>2802</v>
      </c>
      <c r="K13" s="681" t="s">
        <v>2601</v>
      </c>
      <c r="L13" s="681" t="s">
        <v>2435</v>
      </c>
      <c r="M13" s="758" t="s">
        <v>2839</v>
      </c>
      <c r="N13" s="679">
        <v>1.1000000000000001</v>
      </c>
      <c r="O13" s="679">
        <v>28</v>
      </c>
      <c r="P13" s="799"/>
    </row>
    <row r="14" spans="1:16" ht="81.75" customHeight="1" x14ac:dyDescent="0.15">
      <c r="A14" s="679" t="s">
        <v>2626</v>
      </c>
      <c r="B14" s="702"/>
      <c r="C14" s="704">
        <v>44145</v>
      </c>
      <c r="D14" s="778">
        <v>44203</v>
      </c>
      <c r="E14" s="775">
        <v>44235</v>
      </c>
      <c r="F14" s="680">
        <v>44333</v>
      </c>
      <c r="G14" s="726" t="s">
        <v>1602</v>
      </c>
      <c r="H14" s="780" t="s">
        <v>2617</v>
      </c>
      <c r="I14" s="706" t="s">
        <v>2618</v>
      </c>
      <c r="J14" s="706" t="s">
        <v>2619</v>
      </c>
      <c r="K14" s="780" t="s">
        <v>2620</v>
      </c>
      <c r="L14" s="781" t="s">
        <v>2621</v>
      </c>
      <c r="M14" s="707" t="s">
        <v>2621</v>
      </c>
      <c r="N14" s="679">
        <v>1.1000000000000001</v>
      </c>
      <c r="O14" s="702">
        <v>19</v>
      </c>
      <c r="P14" s="799"/>
    </row>
    <row r="15" spans="1:16" ht="63.4" customHeight="1" x14ac:dyDescent="0.15">
      <c r="A15" s="679" t="s">
        <v>2627</v>
      </c>
      <c r="B15" s="702"/>
      <c r="C15" s="704">
        <v>44145</v>
      </c>
      <c r="D15" s="778">
        <v>44203</v>
      </c>
      <c r="E15" s="775">
        <v>44235</v>
      </c>
      <c r="F15" s="680">
        <v>44333</v>
      </c>
      <c r="G15" s="705" t="s">
        <v>1634</v>
      </c>
      <c r="H15" s="705" t="s">
        <v>2623</v>
      </c>
      <c r="I15" s="706" t="s">
        <v>2624</v>
      </c>
      <c r="J15" s="706" t="s">
        <v>2625</v>
      </c>
      <c r="K15" s="705" t="s">
        <v>2620</v>
      </c>
      <c r="L15" s="707" t="s">
        <v>2621</v>
      </c>
      <c r="M15" s="707" t="s">
        <v>2621</v>
      </c>
      <c r="N15" s="679">
        <v>1.1000000000000001</v>
      </c>
      <c r="O15" s="702">
        <v>19</v>
      </c>
      <c r="P15" s="799"/>
    </row>
    <row r="16" spans="1:16" ht="38.25" x14ac:dyDescent="0.15">
      <c r="A16" s="679" t="s">
        <v>2653</v>
      </c>
      <c r="B16" s="702"/>
      <c r="C16" s="704">
        <v>44145</v>
      </c>
      <c r="D16" s="778">
        <v>44203</v>
      </c>
      <c r="E16" s="775">
        <v>44235</v>
      </c>
      <c r="F16" s="680">
        <v>44333</v>
      </c>
      <c r="G16" s="705" t="s">
        <v>2654</v>
      </c>
      <c r="H16" s="705" t="s">
        <v>2655</v>
      </c>
      <c r="I16" s="706" t="s">
        <v>2656</v>
      </c>
      <c r="J16" s="706" t="s">
        <v>2657</v>
      </c>
      <c r="K16" s="702" t="s">
        <v>2658</v>
      </c>
      <c r="L16" s="707" t="s">
        <v>2621</v>
      </c>
      <c r="M16" s="707" t="s">
        <v>2621</v>
      </c>
      <c r="N16" s="679">
        <v>1.1000000000000001</v>
      </c>
      <c r="O16" s="702">
        <v>19</v>
      </c>
      <c r="P16" s="799"/>
    </row>
    <row r="17" spans="1:16" ht="38.25" x14ac:dyDescent="0.15">
      <c r="A17" s="679" t="s">
        <v>2659</v>
      </c>
      <c r="B17" s="702"/>
      <c r="C17" s="704">
        <v>44145</v>
      </c>
      <c r="D17" s="778">
        <v>44203</v>
      </c>
      <c r="E17" s="775">
        <v>44235</v>
      </c>
      <c r="F17" s="680">
        <v>44333</v>
      </c>
      <c r="G17" s="726" t="s">
        <v>1602</v>
      </c>
      <c r="H17" s="705" t="s">
        <v>2660</v>
      </c>
      <c r="I17" s="706" t="s">
        <v>2871</v>
      </c>
      <c r="J17" s="706" t="s">
        <v>3083</v>
      </c>
      <c r="K17" s="705" t="s">
        <v>2661</v>
      </c>
      <c r="L17" s="707" t="s">
        <v>2621</v>
      </c>
      <c r="M17" s="707" t="s">
        <v>2621</v>
      </c>
      <c r="N17" s="679">
        <v>1.1000000000000001</v>
      </c>
      <c r="O17" s="702">
        <v>19</v>
      </c>
      <c r="P17" s="799"/>
    </row>
    <row r="18" spans="1:16" ht="49.5" customHeight="1" x14ac:dyDescent="0.15">
      <c r="A18" s="679" t="s">
        <v>2680</v>
      </c>
      <c r="B18" s="702"/>
      <c r="C18" s="704">
        <v>44170</v>
      </c>
      <c r="D18" s="778">
        <v>44203</v>
      </c>
      <c r="E18" s="775">
        <v>44235</v>
      </c>
      <c r="F18" s="680">
        <v>44333</v>
      </c>
      <c r="G18" s="705" t="s">
        <v>965</v>
      </c>
      <c r="H18" s="589" t="s">
        <v>2797</v>
      </c>
      <c r="I18" s="803" t="s">
        <v>2798</v>
      </c>
      <c r="J18" s="803" t="s">
        <v>2799</v>
      </c>
      <c r="K18" s="705" t="s">
        <v>2683</v>
      </c>
      <c r="L18" s="707" t="s">
        <v>2621</v>
      </c>
      <c r="M18" s="707" t="s">
        <v>2621</v>
      </c>
      <c r="N18" s="679">
        <v>1.1000000000000001</v>
      </c>
      <c r="O18" s="702">
        <v>19</v>
      </c>
      <c r="P18" s="758"/>
    </row>
    <row r="19" spans="1:16" ht="300" x14ac:dyDescent="0.15">
      <c r="A19" s="758" t="s">
        <v>2681</v>
      </c>
      <c r="B19" s="702"/>
      <c r="C19" s="704">
        <v>44170</v>
      </c>
      <c r="D19" s="778">
        <v>44203</v>
      </c>
      <c r="E19" s="775">
        <v>44235</v>
      </c>
      <c r="F19" s="680">
        <v>44333</v>
      </c>
      <c r="G19" s="726" t="s">
        <v>2549</v>
      </c>
      <c r="H19" s="726" t="s">
        <v>2726</v>
      </c>
      <c r="I19" s="199" t="s">
        <v>2751</v>
      </c>
      <c r="J19" s="199" t="s">
        <v>2737</v>
      </c>
      <c r="K19" s="726" t="s">
        <v>2689</v>
      </c>
      <c r="L19" s="726" t="s">
        <v>2689</v>
      </c>
      <c r="M19" s="758" t="s">
        <v>2840</v>
      </c>
      <c r="N19" s="679">
        <v>1.1000000000000001</v>
      </c>
      <c r="O19" s="702">
        <v>28</v>
      </c>
      <c r="P19" s="447" t="s">
        <v>2924</v>
      </c>
    </row>
    <row r="20" spans="1:16" ht="255.75" customHeight="1" x14ac:dyDescent="0.15">
      <c r="A20" s="758" t="s">
        <v>2682</v>
      </c>
      <c r="B20" s="702"/>
      <c r="C20" s="704">
        <v>44170</v>
      </c>
      <c r="D20" s="778">
        <v>44203</v>
      </c>
      <c r="E20" s="775">
        <v>44235</v>
      </c>
      <c r="F20" s="680">
        <v>44333</v>
      </c>
      <c r="G20" s="726" t="s">
        <v>2549</v>
      </c>
      <c r="H20" s="726" t="s">
        <v>2795</v>
      </c>
      <c r="I20" s="199" t="s">
        <v>2794</v>
      </c>
      <c r="J20" s="199" t="s">
        <v>2796</v>
      </c>
      <c r="K20" s="726" t="s">
        <v>2733</v>
      </c>
      <c r="L20" s="726" t="s">
        <v>2733</v>
      </c>
      <c r="M20" s="758" t="s">
        <v>2841</v>
      </c>
      <c r="N20" s="679">
        <v>1.1000000000000001</v>
      </c>
      <c r="O20" s="702">
        <v>28</v>
      </c>
      <c r="P20" s="447" t="s">
        <v>2905</v>
      </c>
    </row>
    <row r="21" spans="1:16" ht="363" customHeight="1" x14ac:dyDescent="0.15">
      <c r="A21" s="758" t="s">
        <v>2690</v>
      </c>
      <c r="B21" s="702"/>
      <c r="C21" s="704">
        <v>44170</v>
      </c>
      <c r="D21" s="778">
        <v>44203</v>
      </c>
      <c r="E21" s="775">
        <v>44235</v>
      </c>
      <c r="F21" s="680">
        <v>44333</v>
      </c>
      <c r="G21" s="726" t="s">
        <v>2549</v>
      </c>
      <c r="H21" s="726" t="s">
        <v>2793</v>
      </c>
      <c r="I21" s="199" t="s">
        <v>2872</v>
      </c>
      <c r="J21" s="199" t="s">
        <v>2873</v>
      </c>
      <c r="K21" s="726" t="s">
        <v>2734</v>
      </c>
      <c r="L21" s="726" t="s">
        <v>2734</v>
      </c>
      <c r="M21" s="758" t="s">
        <v>2842</v>
      </c>
      <c r="N21" s="679">
        <v>1.1000000000000001</v>
      </c>
      <c r="O21" s="702">
        <v>28</v>
      </c>
      <c r="P21" s="447" t="s">
        <v>2910</v>
      </c>
    </row>
    <row r="22" spans="1:16" ht="251.25" customHeight="1" x14ac:dyDescent="0.15">
      <c r="A22" s="758" t="s">
        <v>2691</v>
      </c>
      <c r="B22" s="702"/>
      <c r="C22" s="704">
        <v>44170</v>
      </c>
      <c r="D22" s="778">
        <v>44203</v>
      </c>
      <c r="E22" s="775">
        <v>44235</v>
      </c>
      <c r="F22" s="680">
        <v>44333</v>
      </c>
      <c r="G22" s="726" t="s">
        <v>2549</v>
      </c>
      <c r="H22" s="726" t="s">
        <v>2617</v>
      </c>
      <c r="I22" s="770" t="s">
        <v>2792</v>
      </c>
      <c r="J22" s="802" t="s">
        <v>2791</v>
      </c>
      <c r="K22" s="726" t="s">
        <v>2734</v>
      </c>
      <c r="L22" s="726" t="s">
        <v>2734</v>
      </c>
      <c r="M22" s="758" t="s">
        <v>2843</v>
      </c>
      <c r="N22" s="679">
        <v>1.1000000000000001</v>
      </c>
      <c r="O22" s="702">
        <v>28</v>
      </c>
      <c r="P22" s="447" t="s">
        <v>2911</v>
      </c>
    </row>
    <row r="23" spans="1:16" ht="158.25" customHeight="1" x14ac:dyDescent="0.15">
      <c r="A23" s="758" t="s">
        <v>2692</v>
      </c>
      <c r="B23" s="702"/>
      <c r="C23" s="704">
        <v>44170</v>
      </c>
      <c r="D23" s="778">
        <v>44203</v>
      </c>
      <c r="E23" s="775">
        <v>44235</v>
      </c>
      <c r="F23" s="680">
        <v>44333</v>
      </c>
      <c r="G23" s="726" t="s">
        <v>2549</v>
      </c>
      <c r="H23" s="726" t="s">
        <v>2788</v>
      </c>
      <c r="I23" s="199" t="s">
        <v>2735</v>
      </c>
      <c r="J23" s="768" t="s">
        <v>2790</v>
      </c>
      <c r="K23" s="726" t="s">
        <v>2733</v>
      </c>
      <c r="L23" s="726" t="s">
        <v>2733</v>
      </c>
      <c r="M23" s="758" t="s">
        <v>2844</v>
      </c>
      <c r="N23" s="679">
        <v>1.1000000000000001</v>
      </c>
      <c r="O23" s="702">
        <v>28</v>
      </c>
      <c r="P23" s="447" t="s">
        <v>2907</v>
      </c>
    </row>
    <row r="24" spans="1:16" ht="165" x14ac:dyDescent="0.15">
      <c r="A24" s="758" t="s">
        <v>2693</v>
      </c>
      <c r="B24" s="702"/>
      <c r="C24" s="704">
        <v>44170</v>
      </c>
      <c r="D24" s="778">
        <v>44203</v>
      </c>
      <c r="E24" s="775">
        <v>44235</v>
      </c>
      <c r="F24" s="680">
        <v>44333</v>
      </c>
      <c r="G24" s="726" t="s">
        <v>2549</v>
      </c>
      <c r="H24" s="726" t="s">
        <v>2617</v>
      </c>
      <c r="I24" s="199" t="s">
        <v>2787</v>
      </c>
      <c r="J24" s="768" t="s">
        <v>2786</v>
      </c>
      <c r="K24" s="726" t="s">
        <v>2733</v>
      </c>
      <c r="L24" s="726" t="s">
        <v>2733</v>
      </c>
      <c r="M24" s="758" t="s">
        <v>2845</v>
      </c>
      <c r="N24" s="679">
        <v>1.1000000000000001</v>
      </c>
      <c r="O24" s="702">
        <v>28</v>
      </c>
      <c r="P24" s="447" t="s">
        <v>2906</v>
      </c>
    </row>
    <row r="25" spans="1:16" ht="161.25" customHeight="1" x14ac:dyDescent="0.15">
      <c r="A25" s="758" t="s">
        <v>2694</v>
      </c>
      <c r="B25" s="702"/>
      <c r="C25" s="704">
        <v>44170</v>
      </c>
      <c r="D25" s="778">
        <v>44203</v>
      </c>
      <c r="E25" s="775">
        <v>44235</v>
      </c>
      <c r="F25" s="680">
        <v>44333</v>
      </c>
      <c r="G25" s="726" t="s">
        <v>2549</v>
      </c>
      <c r="H25" s="726" t="s">
        <v>2785</v>
      </c>
      <c r="I25" s="199" t="s">
        <v>2736</v>
      </c>
      <c r="J25" s="199" t="s">
        <v>2789</v>
      </c>
      <c r="K25" s="769" t="s">
        <v>2727</v>
      </c>
      <c r="L25" s="768" t="s">
        <v>2685</v>
      </c>
      <c r="M25" s="758" t="s">
        <v>2846</v>
      </c>
      <c r="N25" s="679">
        <v>1.1000000000000001</v>
      </c>
      <c r="O25" s="702">
        <v>28</v>
      </c>
      <c r="P25" s="447" t="s">
        <v>2912</v>
      </c>
    </row>
    <row r="26" spans="1:16" ht="241.5" customHeight="1" x14ac:dyDescent="0.15">
      <c r="A26" s="758" t="s">
        <v>2695</v>
      </c>
      <c r="B26" s="702"/>
      <c r="C26" s="704">
        <v>44170</v>
      </c>
      <c r="D26" s="778">
        <v>44203</v>
      </c>
      <c r="E26" s="775">
        <v>44235</v>
      </c>
      <c r="F26" s="680">
        <v>44333</v>
      </c>
      <c r="G26" s="197" t="s">
        <v>2549</v>
      </c>
      <c r="H26" s="726" t="s">
        <v>2781</v>
      </c>
      <c r="I26" s="199" t="s">
        <v>2783</v>
      </c>
      <c r="J26" s="199" t="s">
        <v>2784</v>
      </c>
      <c r="K26" s="769" t="s">
        <v>2739</v>
      </c>
      <c r="L26" s="726" t="s">
        <v>2687</v>
      </c>
      <c r="M26" s="758" t="s">
        <v>2847</v>
      </c>
      <c r="N26" s="679">
        <v>1.1000000000000001</v>
      </c>
      <c r="O26" s="702">
        <v>28</v>
      </c>
      <c r="P26" s="447" t="s">
        <v>2908</v>
      </c>
    </row>
    <row r="27" spans="1:16" ht="240" customHeight="1" x14ac:dyDescent="0.15">
      <c r="A27" s="758" t="s">
        <v>2696</v>
      </c>
      <c r="B27" s="702"/>
      <c r="C27" s="704">
        <v>44170</v>
      </c>
      <c r="D27" s="778">
        <v>44203</v>
      </c>
      <c r="E27" s="775">
        <v>44235</v>
      </c>
      <c r="F27" s="680">
        <v>44333</v>
      </c>
      <c r="G27" s="197" t="s">
        <v>2549</v>
      </c>
      <c r="H27" s="726" t="s">
        <v>2934</v>
      </c>
      <c r="I27" s="199" t="s">
        <v>2782</v>
      </c>
      <c r="J27" s="199" t="s">
        <v>2935</v>
      </c>
      <c r="K27" s="769" t="s">
        <v>2687</v>
      </c>
      <c r="L27" s="726" t="s">
        <v>2687</v>
      </c>
      <c r="M27" s="758" t="s">
        <v>2848</v>
      </c>
      <c r="N27" s="679">
        <v>1.1000000000000001</v>
      </c>
      <c r="O27" s="702">
        <v>28</v>
      </c>
      <c r="P27" s="447" t="s">
        <v>2908</v>
      </c>
    </row>
    <row r="28" spans="1:16" ht="114.75" x14ac:dyDescent="0.15">
      <c r="A28" s="758" t="s">
        <v>2697</v>
      </c>
      <c r="B28" s="702"/>
      <c r="C28" s="704">
        <v>44170</v>
      </c>
      <c r="D28" s="778">
        <v>44203</v>
      </c>
      <c r="E28" s="775">
        <v>44235</v>
      </c>
      <c r="F28" s="680">
        <v>44333</v>
      </c>
      <c r="G28" s="726" t="s">
        <v>1602</v>
      </c>
      <c r="H28" s="726" t="s">
        <v>2780</v>
      </c>
      <c r="I28" s="771" t="s">
        <v>2731</v>
      </c>
      <c r="J28" s="771" t="s">
        <v>2732</v>
      </c>
      <c r="K28" s="769" t="s">
        <v>2584</v>
      </c>
      <c r="L28" s="769" t="s">
        <v>2584</v>
      </c>
      <c r="M28" s="802" t="s">
        <v>2584</v>
      </c>
      <c r="N28" s="679">
        <v>1.1000000000000001</v>
      </c>
      <c r="O28" s="702">
        <v>28</v>
      </c>
      <c r="P28" s="447"/>
    </row>
    <row r="29" spans="1:16" ht="105.75" customHeight="1" x14ac:dyDescent="0.15">
      <c r="A29" s="758" t="s">
        <v>2698</v>
      </c>
      <c r="B29" s="702"/>
      <c r="C29" s="704">
        <v>44170</v>
      </c>
      <c r="D29" s="778">
        <v>44203</v>
      </c>
      <c r="E29" s="775">
        <v>44235</v>
      </c>
      <c r="F29" s="680">
        <v>44333</v>
      </c>
      <c r="G29" s="726" t="s">
        <v>1634</v>
      </c>
      <c r="H29" s="726" t="s">
        <v>2728</v>
      </c>
      <c r="I29" s="771" t="s">
        <v>2729</v>
      </c>
      <c r="J29" s="771" t="s">
        <v>2730</v>
      </c>
      <c r="K29" s="769" t="s">
        <v>2584</v>
      </c>
      <c r="L29" s="769" t="s">
        <v>2584</v>
      </c>
      <c r="M29" s="802" t="s">
        <v>2584</v>
      </c>
      <c r="N29" s="679">
        <v>1.1000000000000001</v>
      </c>
      <c r="O29" s="702">
        <v>28</v>
      </c>
      <c r="P29" s="447"/>
    </row>
    <row r="30" spans="1:16" ht="376.5" customHeight="1" x14ac:dyDescent="0.15">
      <c r="A30" s="804" t="s">
        <v>2699</v>
      </c>
      <c r="B30" s="805"/>
      <c r="C30" s="806">
        <v>44170</v>
      </c>
      <c r="D30" s="807">
        <v>44203</v>
      </c>
      <c r="E30" s="820">
        <v>44235</v>
      </c>
      <c r="F30" s="813">
        <v>44333</v>
      </c>
      <c r="G30" s="837" t="s">
        <v>2549</v>
      </c>
      <c r="H30" s="811" t="s">
        <v>2678</v>
      </c>
      <c r="I30" s="817" t="s">
        <v>2928</v>
      </c>
      <c r="J30" s="817" t="s">
        <v>3016</v>
      </c>
      <c r="K30" s="838" t="s">
        <v>2727</v>
      </c>
      <c r="L30" s="811" t="s">
        <v>2727</v>
      </c>
      <c r="M30" s="804" t="s">
        <v>2849</v>
      </c>
      <c r="N30" s="805">
        <v>1.1000000000000001</v>
      </c>
      <c r="O30" s="805">
        <v>28</v>
      </c>
      <c r="P30" s="812" t="s">
        <v>2916</v>
      </c>
    </row>
    <row r="31" spans="1:16" ht="229.5" x14ac:dyDescent="0.15">
      <c r="A31" s="758" t="s">
        <v>2700</v>
      </c>
      <c r="B31" s="702"/>
      <c r="C31" s="704">
        <v>44170</v>
      </c>
      <c r="D31" s="778">
        <v>44203</v>
      </c>
      <c r="E31" s="775">
        <v>44235</v>
      </c>
      <c r="F31" s="680">
        <v>44333</v>
      </c>
      <c r="G31" s="197" t="s">
        <v>2549</v>
      </c>
      <c r="H31" s="358" t="s">
        <v>2623</v>
      </c>
      <c r="I31" s="772" t="s">
        <v>2778</v>
      </c>
      <c r="J31" s="725" t="s">
        <v>2779</v>
      </c>
      <c r="K31" s="769" t="s">
        <v>2727</v>
      </c>
      <c r="L31" s="726" t="s">
        <v>2727</v>
      </c>
      <c r="M31" s="758" t="s">
        <v>2850</v>
      </c>
      <c r="N31" s="679">
        <v>1.1000000000000001</v>
      </c>
      <c r="O31" s="702">
        <v>28</v>
      </c>
      <c r="P31" s="447" t="s">
        <v>2913</v>
      </c>
    </row>
    <row r="32" spans="1:16" ht="147.75" customHeight="1" x14ac:dyDescent="0.15">
      <c r="A32" s="758" t="s">
        <v>2701</v>
      </c>
      <c r="B32" s="702"/>
      <c r="C32" s="704">
        <v>44170</v>
      </c>
      <c r="D32" s="778">
        <v>44203</v>
      </c>
      <c r="E32" s="775">
        <v>44235</v>
      </c>
      <c r="F32" s="680">
        <v>44333</v>
      </c>
      <c r="G32" s="197" t="s">
        <v>2549</v>
      </c>
      <c r="H32" s="726" t="s">
        <v>2775</v>
      </c>
      <c r="I32" s="726" t="s">
        <v>2776</v>
      </c>
      <c r="J32" s="726" t="s">
        <v>2777</v>
      </c>
      <c r="K32" s="726" t="s">
        <v>2727</v>
      </c>
      <c r="L32" s="726" t="s">
        <v>2727</v>
      </c>
      <c r="M32" s="758" t="s">
        <v>2851</v>
      </c>
      <c r="N32" s="679">
        <v>1.1000000000000001</v>
      </c>
      <c r="O32" s="702">
        <v>28</v>
      </c>
      <c r="P32" s="447" t="s">
        <v>2914</v>
      </c>
    </row>
    <row r="33" spans="1:16" ht="144.75" customHeight="1" x14ac:dyDescent="0.15">
      <c r="A33" s="758" t="s">
        <v>2702</v>
      </c>
      <c r="B33" s="702"/>
      <c r="C33" s="704">
        <v>44170</v>
      </c>
      <c r="D33" s="778">
        <v>44203</v>
      </c>
      <c r="E33" s="775">
        <v>44235</v>
      </c>
      <c r="F33" s="680">
        <v>44333</v>
      </c>
      <c r="G33" s="767" t="s">
        <v>965</v>
      </c>
      <c r="H33" s="726" t="s">
        <v>2775</v>
      </c>
      <c r="I33" s="726" t="s">
        <v>2773</v>
      </c>
      <c r="J33" s="726" t="s">
        <v>2774</v>
      </c>
      <c r="K33" s="726" t="s">
        <v>2740</v>
      </c>
      <c r="L33" s="726" t="s">
        <v>2740</v>
      </c>
      <c r="M33" s="758" t="s">
        <v>2852</v>
      </c>
      <c r="N33" s="679">
        <v>1.1000000000000001</v>
      </c>
      <c r="O33" s="702">
        <v>28</v>
      </c>
      <c r="P33" s="447"/>
    </row>
    <row r="34" spans="1:16" ht="132" customHeight="1" x14ac:dyDescent="0.15">
      <c r="A34" s="758" t="s">
        <v>2703</v>
      </c>
      <c r="B34" s="702"/>
      <c r="C34" s="704">
        <v>44170</v>
      </c>
      <c r="D34" s="778">
        <v>44203</v>
      </c>
      <c r="E34" s="775">
        <v>44235</v>
      </c>
      <c r="F34" s="680">
        <v>44333</v>
      </c>
      <c r="G34" s="767" t="s">
        <v>2549</v>
      </c>
      <c r="H34" s="726" t="s">
        <v>2772</v>
      </c>
      <c r="I34" s="199" t="s">
        <v>2752</v>
      </c>
      <c r="J34" s="199" t="s">
        <v>2771</v>
      </c>
      <c r="K34" s="773" t="s">
        <v>2686</v>
      </c>
      <c r="L34" s="773" t="s">
        <v>2686</v>
      </c>
      <c r="M34" s="758" t="s">
        <v>2853</v>
      </c>
      <c r="N34" s="679">
        <v>1.1000000000000001</v>
      </c>
      <c r="O34" s="702">
        <v>28</v>
      </c>
      <c r="P34" s="447" t="s">
        <v>2915</v>
      </c>
    </row>
    <row r="35" spans="1:16" ht="92.25" customHeight="1" x14ac:dyDescent="0.15">
      <c r="A35" s="758" t="s">
        <v>2704</v>
      </c>
      <c r="B35" s="702"/>
      <c r="C35" s="704">
        <v>44170</v>
      </c>
      <c r="D35" s="778">
        <v>44203</v>
      </c>
      <c r="E35" s="775">
        <v>44235</v>
      </c>
      <c r="F35" s="680">
        <v>44333</v>
      </c>
      <c r="G35" s="767" t="s">
        <v>965</v>
      </c>
      <c r="H35" s="726" t="s">
        <v>2772</v>
      </c>
      <c r="I35" s="199" t="s">
        <v>2753</v>
      </c>
      <c r="J35" s="199" t="s">
        <v>2748</v>
      </c>
      <c r="K35" s="726" t="s">
        <v>2740</v>
      </c>
      <c r="L35" s="726" t="s">
        <v>2740</v>
      </c>
      <c r="M35" s="758" t="s">
        <v>2854</v>
      </c>
      <c r="N35" s="679">
        <v>1.1000000000000001</v>
      </c>
      <c r="O35" s="702">
        <v>28</v>
      </c>
      <c r="P35" s="447" t="s">
        <v>255</v>
      </c>
    </row>
    <row r="36" spans="1:16" ht="180" x14ac:dyDescent="0.15">
      <c r="A36" s="758" t="s">
        <v>2705</v>
      </c>
      <c r="B36" s="702"/>
      <c r="C36" s="704">
        <v>44170</v>
      </c>
      <c r="D36" s="778">
        <v>44203</v>
      </c>
      <c r="E36" s="775">
        <v>44235</v>
      </c>
      <c r="F36" s="680">
        <v>44333</v>
      </c>
      <c r="G36" s="349" t="s">
        <v>2549</v>
      </c>
      <c r="H36" s="367" t="s">
        <v>2741</v>
      </c>
      <c r="I36" s="535" t="s">
        <v>2742</v>
      </c>
      <c r="J36" s="774" t="s">
        <v>2917</v>
      </c>
      <c r="K36" s="726" t="s">
        <v>2754</v>
      </c>
      <c r="L36" s="726" t="s">
        <v>2689</v>
      </c>
      <c r="M36" s="758" t="s">
        <v>2855</v>
      </c>
      <c r="N36" s="679">
        <v>1.1000000000000001</v>
      </c>
      <c r="O36" s="702">
        <v>28</v>
      </c>
      <c r="P36" s="447" t="s">
        <v>2918</v>
      </c>
    </row>
    <row r="37" spans="1:16" ht="81.75" customHeight="1" x14ac:dyDescent="0.15">
      <c r="A37" s="758" t="s">
        <v>2706</v>
      </c>
      <c r="B37" s="702"/>
      <c r="C37" s="704">
        <v>44170</v>
      </c>
      <c r="D37" s="778">
        <v>44203</v>
      </c>
      <c r="E37" s="775">
        <v>44235</v>
      </c>
      <c r="F37" s="680">
        <v>44333</v>
      </c>
      <c r="G37" s="767" t="s">
        <v>965</v>
      </c>
      <c r="H37" s="726" t="s">
        <v>2679</v>
      </c>
      <c r="I37" s="199" t="s">
        <v>2756</v>
      </c>
      <c r="J37" s="199" t="s">
        <v>2757</v>
      </c>
      <c r="K37" s="726" t="s">
        <v>2755</v>
      </c>
      <c r="L37" s="726" t="s">
        <v>2688</v>
      </c>
      <c r="M37" s="758" t="s">
        <v>2856</v>
      </c>
      <c r="N37" s="679">
        <v>1.1000000000000001</v>
      </c>
      <c r="O37" s="702">
        <v>28</v>
      </c>
      <c r="P37" s="447" t="s">
        <v>255</v>
      </c>
    </row>
    <row r="38" spans="1:16" ht="166.5" customHeight="1" x14ac:dyDescent="0.15">
      <c r="A38" s="804" t="s">
        <v>2707</v>
      </c>
      <c r="B38" s="805"/>
      <c r="C38" s="806">
        <v>44170</v>
      </c>
      <c r="D38" s="778">
        <v>44203</v>
      </c>
      <c r="E38" s="775">
        <v>44235</v>
      </c>
      <c r="F38" s="807">
        <v>44333</v>
      </c>
      <c r="G38" s="808" t="s">
        <v>2549</v>
      </c>
      <c r="H38" s="809" t="s">
        <v>2758</v>
      </c>
      <c r="I38" s="810" t="s">
        <v>2926</v>
      </c>
      <c r="J38" s="810" t="s">
        <v>2927</v>
      </c>
      <c r="K38" s="811" t="s">
        <v>2689</v>
      </c>
      <c r="L38" s="811" t="s">
        <v>2689</v>
      </c>
      <c r="M38" s="804" t="s">
        <v>2857</v>
      </c>
      <c r="N38" s="805">
        <v>1.1000000000000001</v>
      </c>
      <c r="O38" s="805">
        <v>28</v>
      </c>
      <c r="P38" s="812" t="s">
        <v>2919</v>
      </c>
    </row>
    <row r="39" spans="1:16" ht="195" x14ac:dyDescent="0.15">
      <c r="A39" s="758" t="s">
        <v>2708</v>
      </c>
      <c r="B39" s="702"/>
      <c r="C39" s="704">
        <v>44170</v>
      </c>
      <c r="D39" s="778">
        <v>44203</v>
      </c>
      <c r="E39" s="775">
        <v>44235</v>
      </c>
      <c r="F39" s="680">
        <v>44333</v>
      </c>
      <c r="G39" s="349" t="s">
        <v>2549</v>
      </c>
      <c r="H39" s="367" t="s">
        <v>2759</v>
      </c>
      <c r="I39" s="535" t="s">
        <v>2760</v>
      </c>
      <c r="J39" s="774" t="s">
        <v>2761</v>
      </c>
      <c r="K39" s="774" t="s">
        <v>2689</v>
      </c>
      <c r="L39" s="726" t="s">
        <v>2689</v>
      </c>
      <c r="M39" s="758" t="s">
        <v>2858</v>
      </c>
      <c r="N39" s="679">
        <v>1.1000000000000001</v>
      </c>
      <c r="O39" s="702">
        <v>28</v>
      </c>
      <c r="P39" s="447" t="s">
        <v>2918</v>
      </c>
    </row>
    <row r="40" spans="1:16" ht="126" customHeight="1" x14ac:dyDescent="0.15">
      <c r="A40" s="758" t="s">
        <v>2709</v>
      </c>
      <c r="B40" s="702"/>
      <c r="C40" s="704">
        <v>44170</v>
      </c>
      <c r="D40" s="778">
        <v>44203</v>
      </c>
      <c r="E40" s="775">
        <v>44235</v>
      </c>
      <c r="F40" s="680">
        <v>44333</v>
      </c>
      <c r="G40" s="767" t="s">
        <v>965</v>
      </c>
      <c r="H40" s="367" t="s">
        <v>2762</v>
      </c>
      <c r="I40" s="773" t="s">
        <v>2763</v>
      </c>
      <c r="J40" s="773" t="s">
        <v>2764</v>
      </c>
      <c r="K40" s="726" t="s">
        <v>2688</v>
      </c>
      <c r="L40" s="726" t="s">
        <v>2688</v>
      </c>
      <c r="M40" s="758" t="s">
        <v>2859</v>
      </c>
      <c r="N40" s="679">
        <v>1.1000000000000001</v>
      </c>
      <c r="O40" s="702">
        <v>28</v>
      </c>
      <c r="P40" s="447"/>
    </row>
    <row r="41" spans="1:16" ht="297.75" customHeight="1" x14ac:dyDescent="0.15">
      <c r="A41" s="758" t="s">
        <v>2710</v>
      </c>
      <c r="B41" s="702"/>
      <c r="C41" s="806">
        <v>44170</v>
      </c>
      <c r="D41" s="807">
        <v>44203</v>
      </c>
      <c r="E41" s="820">
        <v>44235</v>
      </c>
      <c r="F41" s="813">
        <v>44333</v>
      </c>
      <c r="G41" s="808" t="s">
        <v>2549</v>
      </c>
      <c r="H41" s="811" t="s">
        <v>2765</v>
      </c>
      <c r="I41" s="811" t="s">
        <v>3629</v>
      </c>
      <c r="J41" s="811" t="s">
        <v>3630</v>
      </c>
      <c r="K41" s="811" t="s">
        <v>2743</v>
      </c>
      <c r="L41" s="811" t="s">
        <v>2744</v>
      </c>
      <c r="M41" s="804" t="s">
        <v>2860</v>
      </c>
      <c r="N41" s="805">
        <v>1.1000000000000001</v>
      </c>
      <c r="O41" s="805">
        <v>28</v>
      </c>
      <c r="P41" s="812" t="s">
        <v>2921</v>
      </c>
    </row>
    <row r="42" spans="1:16" ht="402" customHeight="1" x14ac:dyDescent="0.15">
      <c r="A42" s="804" t="s">
        <v>2712</v>
      </c>
      <c r="B42" s="805"/>
      <c r="C42" s="806">
        <v>44170</v>
      </c>
      <c r="D42" s="778">
        <v>44203</v>
      </c>
      <c r="E42" s="775">
        <v>44235</v>
      </c>
      <c r="F42" s="813">
        <v>44333</v>
      </c>
      <c r="G42" s="808" t="s">
        <v>2549</v>
      </c>
      <c r="H42" s="811" t="s">
        <v>2766</v>
      </c>
      <c r="I42" s="817" t="s">
        <v>2928</v>
      </c>
      <c r="J42" s="811" t="s">
        <v>2929</v>
      </c>
      <c r="K42" s="811" t="s">
        <v>2686</v>
      </c>
      <c r="L42" s="811" t="s">
        <v>2686</v>
      </c>
      <c r="M42" s="804" t="s">
        <v>2861</v>
      </c>
      <c r="N42" s="805">
        <v>1.1000000000000001</v>
      </c>
      <c r="O42" s="805">
        <v>28</v>
      </c>
      <c r="P42" s="812" t="s">
        <v>2920</v>
      </c>
    </row>
    <row r="43" spans="1:16" ht="207.75" customHeight="1" x14ac:dyDescent="0.15">
      <c r="A43" s="758" t="s">
        <v>2715</v>
      </c>
      <c r="B43" s="702"/>
      <c r="C43" s="704">
        <v>44170</v>
      </c>
      <c r="D43" s="778">
        <v>44203</v>
      </c>
      <c r="E43" s="775">
        <v>44235</v>
      </c>
      <c r="F43" s="680">
        <v>44333</v>
      </c>
      <c r="G43" s="349" t="s">
        <v>2549</v>
      </c>
      <c r="H43" s="595" t="s">
        <v>2713</v>
      </c>
      <c r="I43" s="776" t="s">
        <v>2767</v>
      </c>
      <c r="J43" s="603" t="s">
        <v>2745</v>
      </c>
      <c r="K43" s="726" t="s">
        <v>2686</v>
      </c>
      <c r="L43" s="726" t="s">
        <v>2686</v>
      </c>
      <c r="M43" s="758" t="s">
        <v>2862</v>
      </c>
      <c r="N43" s="679">
        <v>1.1000000000000001</v>
      </c>
      <c r="O43" s="702">
        <v>28</v>
      </c>
      <c r="P43" s="447" t="s">
        <v>2922</v>
      </c>
    </row>
    <row r="44" spans="1:16" ht="201.75" customHeight="1" x14ac:dyDescent="0.15">
      <c r="A44" s="758" t="s">
        <v>2720</v>
      </c>
      <c r="B44" s="702"/>
      <c r="C44" s="704">
        <v>44170</v>
      </c>
      <c r="D44" s="778">
        <v>44203</v>
      </c>
      <c r="E44" s="775">
        <v>44235</v>
      </c>
      <c r="F44" s="680">
        <v>44333</v>
      </c>
      <c r="G44" s="349" t="s">
        <v>2549</v>
      </c>
      <c r="H44" s="595" t="s">
        <v>2713</v>
      </c>
      <c r="I44" s="776" t="s">
        <v>2719</v>
      </c>
      <c r="J44" s="199" t="s">
        <v>2725</v>
      </c>
      <c r="K44" s="604" t="s">
        <v>2714</v>
      </c>
      <c r="L44" s="726" t="s">
        <v>2686</v>
      </c>
      <c r="M44" s="758" t="s">
        <v>2863</v>
      </c>
      <c r="N44" s="679">
        <v>1.1000000000000001</v>
      </c>
      <c r="O44" s="702">
        <v>28</v>
      </c>
      <c r="P44" s="447" t="s">
        <v>2922</v>
      </c>
    </row>
    <row r="45" spans="1:16" ht="277.14999999999998" customHeight="1" x14ac:dyDescent="0.15">
      <c r="A45" s="804" t="s">
        <v>2723</v>
      </c>
      <c r="B45" s="805"/>
      <c r="C45" s="806">
        <v>44170</v>
      </c>
      <c r="D45" s="778">
        <v>44203</v>
      </c>
      <c r="E45" s="775">
        <v>44235</v>
      </c>
      <c r="F45" s="813">
        <v>44333</v>
      </c>
      <c r="G45" s="808" t="s">
        <v>2549</v>
      </c>
      <c r="H45" s="816" t="s">
        <v>2724</v>
      </c>
      <c r="I45" s="817" t="s">
        <v>2930</v>
      </c>
      <c r="J45" s="817" t="s">
        <v>2931</v>
      </c>
      <c r="K45" s="814" t="s">
        <v>2714</v>
      </c>
      <c r="L45" s="811" t="s">
        <v>2686</v>
      </c>
      <c r="M45" s="804" t="s">
        <v>2864</v>
      </c>
      <c r="N45" s="805">
        <v>1.1000000000000001</v>
      </c>
      <c r="O45" s="805">
        <v>28</v>
      </c>
      <c r="P45" s="812" t="s">
        <v>2909</v>
      </c>
    </row>
    <row r="46" spans="1:16" ht="252" customHeight="1" x14ac:dyDescent="0.15">
      <c r="A46" s="758" t="s">
        <v>2746</v>
      </c>
      <c r="B46" s="702"/>
      <c r="C46" s="704">
        <v>44170</v>
      </c>
      <c r="D46" s="778">
        <v>44203</v>
      </c>
      <c r="E46" s="775">
        <v>44235</v>
      </c>
      <c r="F46" s="680">
        <v>44333</v>
      </c>
      <c r="G46" s="349" t="s">
        <v>2549</v>
      </c>
      <c r="H46" s="589" t="s">
        <v>2768</v>
      </c>
      <c r="I46" s="681" t="s">
        <v>2769</v>
      </c>
      <c r="J46" s="681" t="s">
        <v>2770</v>
      </c>
      <c r="K46" s="681" t="s">
        <v>2749</v>
      </c>
      <c r="L46" s="681" t="s">
        <v>2734</v>
      </c>
      <c r="M46" s="758" t="s">
        <v>2865</v>
      </c>
      <c r="N46" s="679">
        <v>1.1000000000000001</v>
      </c>
      <c r="O46" s="702">
        <v>28</v>
      </c>
      <c r="P46" s="447" t="s">
        <v>2923</v>
      </c>
    </row>
    <row r="47" spans="1:16" ht="156" customHeight="1" x14ac:dyDescent="0.15">
      <c r="A47" s="758" t="s">
        <v>2750</v>
      </c>
      <c r="B47" s="702"/>
      <c r="C47" s="704">
        <v>44173</v>
      </c>
      <c r="D47" s="778">
        <v>44203</v>
      </c>
      <c r="E47" s="775">
        <v>44235</v>
      </c>
      <c r="F47" s="680">
        <v>44333</v>
      </c>
      <c r="G47" s="604" t="s">
        <v>2549</v>
      </c>
      <c r="H47" s="791" t="s">
        <v>2809</v>
      </c>
      <c r="I47" s="604" t="s">
        <v>2810</v>
      </c>
      <c r="J47" s="872" t="s">
        <v>3370</v>
      </c>
      <c r="K47" s="585" t="s">
        <v>2811</v>
      </c>
      <c r="L47" s="604" t="s">
        <v>2733</v>
      </c>
      <c r="M47" s="758" t="s">
        <v>2866</v>
      </c>
      <c r="N47" s="679">
        <v>1.1000000000000001</v>
      </c>
      <c r="O47" s="702">
        <v>19</v>
      </c>
      <c r="P47" s="799" t="s">
        <v>449</v>
      </c>
    </row>
    <row r="48" spans="1:16" ht="111.75" customHeight="1" x14ac:dyDescent="0.15">
      <c r="A48" s="758" t="s">
        <v>2813</v>
      </c>
      <c r="B48" s="702"/>
      <c r="C48" s="704">
        <v>44175</v>
      </c>
      <c r="D48" s="778">
        <v>44203</v>
      </c>
      <c r="E48" s="775">
        <v>44235</v>
      </c>
      <c r="F48" s="680">
        <v>44333</v>
      </c>
      <c r="G48" s="604" t="s">
        <v>965</v>
      </c>
      <c r="H48" s="595" t="s">
        <v>2814</v>
      </c>
      <c r="I48" s="595" t="s">
        <v>2815</v>
      </c>
      <c r="J48" s="595" t="s">
        <v>2817</v>
      </c>
      <c r="K48" s="716" t="s">
        <v>2816</v>
      </c>
      <c r="L48" s="769" t="s">
        <v>2584</v>
      </c>
      <c r="M48" s="792" t="s">
        <v>2584</v>
      </c>
      <c r="N48" s="679">
        <v>1.1000000000000001</v>
      </c>
      <c r="O48" s="702">
        <v>28</v>
      </c>
      <c r="P48" s="447"/>
    </row>
    <row r="49" spans="1:16" s="796" customFormat="1" ht="86.25" customHeight="1" x14ac:dyDescent="0.15">
      <c r="A49" s="758" t="s">
        <v>2827</v>
      </c>
      <c r="B49" s="702"/>
      <c r="C49" s="704">
        <v>44173</v>
      </c>
      <c r="D49" s="778">
        <v>44203</v>
      </c>
      <c r="E49" s="775">
        <v>44235</v>
      </c>
      <c r="F49" s="680">
        <v>44333</v>
      </c>
      <c r="G49" s="604" t="s">
        <v>2549</v>
      </c>
      <c r="H49" s="604" t="s">
        <v>2823</v>
      </c>
      <c r="I49" s="604" t="s">
        <v>2824</v>
      </c>
      <c r="J49" s="604" t="s">
        <v>2825</v>
      </c>
      <c r="K49" s="604" t="s">
        <v>2826</v>
      </c>
      <c r="L49" s="604" t="s">
        <v>2733</v>
      </c>
      <c r="M49" s="758" t="s">
        <v>2867</v>
      </c>
      <c r="N49" s="679">
        <v>1.1000000000000001</v>
      </c>
      <c r="O49" s="702">
        <v>28</v>
      </c>
      <c r="P49" s="799" t="s">
        <v>449</v>
      </c>
    </row>
    <row r="50" spans="1:16" ht="103.5" customHeight="1" x14ac:dyDescent="0.15">
      <c r="A50" s="758" t="s">
        <v>2886</v>
      </c>
      <c r="B50" s="702"/>
      <c r="C50" s="704">
        <v>44201</v>
      </c>
      <c r="D50" s="778">
        <v>44203</v>
      </c>
      <c r="E50" s="775">
        <v>44235</v>
      </c>
      <c r="F50" s="680">
        <v>44333</v>
      </c>
      <c r="G50" s="604" t="s">
        <v>2549</v>
      </c>
      <c r="H50" s="604" t="s">
        <v>2874</v>
      </c>
      <c r="I50" s="604" t="s">
        <v>2875</v>
      </c>
      <c r="J50" s="604" t="s">
        <v>2876</v>
      </c>
      <c r="K50" s="604" t="s">
        <v>2826</v>
      </c>
      <c r="L50" s="604" t="s">
        <v>2733</v>
      </c>
      <c r="M50" s="758" t="s">
        <v>2898</v>
      </c>
      <c r="N50" s="702">
        <v>1.1000000000000001</v>
      </c>
      <c r="O50" s="702">
        <v>19</v>
      </c>
      <c r="P50" s="799" t="s">
        <v>449</v>
      </c>
    </row>
    <row r="51" spans="1:16" ht="96.75" customHeight="1" x14ac:dyDescent="0.15">
      <c r="A51" s="758" t="s">
        <v>2887</v>
      </c>
      <c r="B51" s="702"/>
      <c r="C51" s="704">
        <v>44201</v>
      </c>
      <c r="D51" s="778">
        <v>44203</v>
      </c>
      <c r="E51" s="775">
        <v>44235</v>
      </c>
      <c r="F51" s="680">
        <v>44333</v>
      </c>
      <c r="G51" s="604" t="s">
        <v>2549</v>
      </c>
      <c r="H51" s="604" t="s">
        <v>2877</v>
      </c>
      <c r="I51" s="604" t="s">
        <v>2878</v>
      </c>
      <c r="J51" s="604" t="s">
        <v>2879</v>
      </c>
      <c r="K51" s="604" t="s">
        <v>2826</v>
      </c>
      <c r="L51" s="604" t="s">
        <v>2733</v>
      </c>
      <c r="M51" s="758" t="s">
        <v>2899</v>
      </c>
      <c r="N51" s="702">
        <v>1.1000000000000001</v>
      </c>
      <c r="O51" s="702">
        <v>19</v>
      </c>
      <c r="P51" s="799" t="s">
        <v>449</v>
      </c>
    </row>
    <row r="52" spans="1:16" ht="81.75" customHeight="1" x14ac:dyDescent="0.15">
      <c r="A52" s="758" t="s">
        <v>2888</v>
      </c>
      <c r="B52" s="702"/>
      <c r="C52" s="704">
        <v>44201</v>
      </c>
      <c r="D52" s="778">
        <v>44203</v>
      </c>
      <c r="E52" s="775">
        <v>44235</v>
      </c>
      <c r="F52" s="680">
        <v>44333</v>
      </c>
      <c r="G52" s="604" t="s">
        <v>2549</v>
      </c>
      <c r="H52" s="604" t="s">
        <v>2880</v>
      </c>
      <c r="I52" s="604" t="s">
        <v>2881</v>
      </c>
      <c r="J52" s="604" t="s">
        <v>2882</v>
      </c>
      <c r="K52" s="604" t="s">
        <v>2826</v>
      </c>
      <c r="L52" s="604" t="s">
        <v>2733</v>
      </c>
      <c r="M52" s="758" t="s">
        <v>2900</v>
      </c>
      <c r="N52" s="702">
        <v>1.1000000000000001</v>
      </c>
      <c r="O52" s="702">
        <v>19</v>
      </c>
      <c r="P52" s="799" t="s">
        <v>449</v>
      </c>
    </row>
    <row r="53" spans="1:16" ht="81.75" customHeight="1" x14ac:dyDescent="0.15">
      <c r="A53" s="804" t="s">
        <v>2936</v>
      </c>
      <c r="B53" s="805"/>
      <c r="C53" s="806"/>
      <c r="D53" s="807"/>
      <c r="E53" s="820"/>
      <c r="F53" s="813"/>
      <c r="G53" s="814"/>
      <c r="H53" s="814"/>
      <c r="I53" s="814" t="s">
        <v>2937</v>
      </c>
      <c r="J53" s="604"/>
      <c r="K53" s="604"/>
      <c r="L53" s="604"/>
      <c r="M53" s="758"/>
      <c r="N53" s="702"/>
      <c r="O53" s="702"/>
      <c r="P53" s="799"/>
    </row>
    <row r="54" spans="1:16" ht="114.75" x14ac:dyDescent="0.15">
      <c r="A54" s="758" t="s">
        <v>2889</v>
      </c>
      <c r="B54" s="702"/>
      <c r="C54" s="704">
        <v>44201</v>
      </c>
      <c r="D54" s="778">
        <v>44203</v>
      </c>
      <c r="E54" s="775">
        <v>44235</v>
      </c>
      <c r="F54" s="680">
        <v>44333</v>
      </c>
      <c r="G54" s="604" t="s">
        <v>965</v>
      </c>
      <c r="H54" s="604" t="s">
        <v>2883</v>
      </c>
      <c r="I54" s="604" t="s">
        <v>2884</v>
      </c>
      <c r="J54" s="604" t="s">
        <v>2885</v>
      </c>
      <c r="K54" s="604" t="s">
        <v>2826</v>
      </c>
      <c r="L54" s="604" t="s">
        <v>2733</v>
      </c>
      <c r="M54" s="758" t="s">
        <v>2901</v>
      </c>
      <c r="N54" s="702">
        <v>1.1000000000000001</v>
      </c>
      <c r="O54" s="702">
        <v>19</v>
      </c>
      <c r="P54" s="702"/>
    </row>
    <row r="55" spans="1:16" x14ac:dyDescent="0.15">
      <c r="A55" s="821" t="s">
        <v>2939</v>
      </c>
      <c r="B55" s="822"/>
      <c r="C55" s="823"/>
      <c r="D55" s="824"/>
      <c r="E55" s="825"/>
      <c r="F55" s="826"/>
      <c r="G55" s="827"/>
      <c r="H55" s="827"/>
      <c r="I55" s="827"/>
      <c r="J55" s="827"/>
      <c r="K55" s="827"/>
      <c r="L55" s="827"/>
      <c r="M55" s="821"/>
      <c r="N55" s="822"/>
      <c r="O55" s="822"/>
      <c r="P55" s="822"/>
    </row>
    <row r="56" spans="1:16" ht="102" x14ac:dyDescent="0.15">
      <c r="A56" s="758" t="s">
        <v>2938</v>
      </c>
      <c r="B56" s="702"/>
      <c r="C56" s="704">
        <v>44208</v>
      </c>
      <c r="D56" s="778">
        <v>44216</v>
      </c>
      <c r="E56" s="778">
        <v>44249</v>
      </c>
      <c r="F56" s="680">
        <v>44333</v>
      </c>
      <c r="G56" s="604" t="s">
        <v>2549</v>
      </c>
      <c r="H56" s="604" t="s">
        <v>2940</v>
      </c>
      <c r="I56" s="604" t="s">
        <v>2943</v>
      </c>
      <c r="J56" s="604" t="s">
        <v>2969</v>
      </c>
      <c r="K56" s="604" t="s">
        <v>2942</v>
      </c>
      <c r="L56" s="604" t="s">
        <v>2941</v>
      </c>
      <c r="M56" s="831" t="s">
        <v>2989</v>
      </c>
      <c r="N56" s="702">
        <v>1.2</v>
      </c>
      <c r="O56" s="702">
        <v>19</v>
      </c>
      <c r="P56" s="799" t="s">
        <v>2904</v>
      </c>
    </row>
    <row r="57" spans="1:16" ht="63.75" x14ac:dyDescent="0.15">
      <c r="A57" s="758" t="s">
        <v>2946</v>
      </c>
      <c r="B57" s="702"/>
      <c r="C57" s="704">
        <v>44210</v>
      </c>
      <c r="D57" s="778">
        <v>44216</v>
      </c>
      <c r="E57" s="778">
        <v>44249</v>
      </c>
      <c r="F57" s="680">
        <v>44333</v>
      </c>
      <c r="G57" s="604" t="s">
        <v>2549</v>
      </c>
      <c r="H57" s="604" t="s">
        <v>2947</v>
      </c>
      <c r="I57" s="604" t="s">
        <v>2948</v>
      </c>
      <c r="J57" s="604" t="s">
        <v>2950</v>
      </c>
      <c r="K57" s="604" t="s">
        <v>2968</v>
      </c>
      <c r="L57" s="604" t="s">
        <v>2949</v>
      </c>
      <c r="M57" s="831" t="s">
        <v>2990</v>
      </c>
      <c r="N57" s="702">
        <v>1.2</v>
      </c>
      <c r="O57" s="702">
        <v>19</v>
      </c>
      <c r="P57" s="799" t="s">
        <v>449</v>
      </c>
    </row>
    <row r="58" spans="1:16" ht="127.5" x14ac:dyDescent="0.15">
      <c r="A58" s="758" t="s">
        <v>2954</v>
      </c>
      <c r="B58" s="702"/>
      <c r="C58" s="704">
        <v>44210</v>
      </c>
      <c r="D58" s="778">
        <v>44216</v>
      </c>
      <c r="E58" s="778">
        <v>44235</v>
      </c>
      <c r="F58" s="680">
        <v>44333</v>
      </c>
      <c r="G58" s="604" t="s">
        <v>2560</v>
      </c>
      <c r="H58" s="604" t="s">
        <v>2955</v>
      </c>
      <c r="I58" s="604" t="s">
        <v>2956</v>
      </c>
      <c r="J58" s="829" t="s">
        <v>3063</v>
      </c>
      <c r="K58" s="604" t="s">
        <v>2957</v>
      </c>
      <c r="L58" s="604" t="s">
        <v>2958</v>
      </c>
      <c r="M58" s="819" t="s">
        <v>2959</v>
      </c>
      <c r="N58" s="702">
        <v>1.2</v>
      </c>
      <c r="O58" s="702">
        <v>19</v>
      </c>
      <c r="P58" s="702"/>
    </row>
    <row r="59" spans="1:16" ht="51" x14ac:dyDescent="0.15">
      <c r="A59" s="758" t="s">
        <v>2960</v>
      </c>
      <c r="B59" s="702"/>
      <c r="C59" s="704">
        <v>44210</v>
      </c>
      <c r="D59" s="778">
        <v>44216</v>
      </c>
      <c r="E59" s="778">
        <v>44249</v>
      </c>
      <c r="F59" s="680">
        <v>44333</v>
      </c>
      <c r="G59" s="604" t="s">
        <v>842</v>
      </c>
      <c r="H59" s="828" t="s">
        <v>2961</v>
      </c>
      <c r="I59" s="604" t="s">
        <v>2962</v>
      </c>
      <c r="J59" s="604" t="s">
        <v>2963</v>
      </c>
      <c r="K59" s="604" t="s">
        <v>2964</v>
      </c>
      <c r="L59" s="604" t="s">
        <v>2941</v>
      </c>
      <c r="M59" s="831" t="s">
        <v>2991</v>
      </c>
      <c r="N59" s="702">
        <v>1.2</v>
      </c>
      <c r="O59" s="702">
        <v>19</v>
      </c>
      <c r="P59" s="702"/>
    </row>
    <row r="60" spans="1:16" ht="146.25" customHeight="1" x14ac:dyDescent="0.15">
      <c r="A60" s="758" t="s">
        <v>2965</v>
      </c>
      <c r="B60" s="702"/>
      <c r="C60" s="704">
        <v>44210</v>
      </c>
      <c r="D60" s="778">
        <v>44216</v>
      </c>
      <c r="E60" s="778">
        <v>44249</v>
      </c>
      <c r="F60" s="680">
        <v>44333</v>
      </c>
      <c r="G60" s="604" t="s">
        <v>275</v>
      </c>
      <c r="H60" s="801" t="s">
        <v>2966</v>
      </c>
      <c r="I60" s="801" t="s">
        <v>2967</v>
      </c>
      <c r="J60" s="830" t="s">
        <v>2971</v>
      </c>
      <c r="K60" s="604" t="s">
        <v>2970</v>
      </c>
      <c r="L60" s="604" t="s">
        <v>2941</v>
      </c>
      <c r="M60" s="831" t="s">
        <v>2992</v>
      </c>
      <c r="N60" s="702">
        <v>1.2</v>
      </c>
      <c r="O60" s="702">
        <v>19</v>
      </c>
      <c r="P60" s="799" t="s">
        <v>2996</v>
      </c>
    </row>
    <row r="61" spans="1:16" ht="315.75" customHeight="1" x14ac:dyDescent="0.15">
      <c r="A61" s="758" t="s">
        <v>2973</v>
      </c>
      <c r="B61" s="702"/>
      <c r="C61" s="704">
        <v>44215</v>
      </c>
      <c r="D61" s="778">
        <v>44216</v>
      </c>
      <c r="E61" s="778">
        <v>44249</v>
      </c>
      <c r="F61" s="680">
        <v>44333</v>
      </c>
      <c r="G61" s="604" t="s">
        <v>275</v>
      </c>
      <c r="H61" s="602" t="s">
        <v>2974</v>
      </c>
      <c r="I61" s="602" t="s">
        <v>2975</v>
      </c>
      <c r="J61" s="602" t="s">
        <v>2978</v>
      </c>
      <c r="K61" s="791" t="s">
        <v>2976</v>
      </c>
      <c r="L61" s="604" t="s">
        <v>2977</v>
      </c>
      <c r="M61" s="831" t="s">
        <v>2993</v>
      </c>
      <c r="N61" s="702">
        <v>1.2</v>
      </c>
      <c r="O61" s="702">
        <v>19</v>
      </c>
      <c r="P61" s="799" t="s">
        <v>2997</v>
      </c>
    </row>
    <row r="62" spans="1:16" ht="227.25" customHeight="1" x14ac:dyDescent="0.15">
      <c r="A62" s="758" t="s">
        <v>2981</v>
      </c>
      <c r="B62" s="702"/>
      <c r="C62" s="704">
        <v>44215</v>
      </c>
      <c r="D62" s="778">
        <v>44216</v>
      </c>
      <c r="E62" s="778">
        <v>44249</v>
      </c>
      <c r="F62" s="680">
        <v>44333</v>
      </c>
      <c r="G62" s="604" t="s">
        <v>275</v>
      </c>
      <c r="H62" s="729" t="s">
        <v>2982</v>
      </c>
      <c r="I62" s="602" t="s">
        <v>2983</v>
      </c>
      <c r="J62" s="359" t="s">
        <v>3316</v>
      </c>
      <c r="K62" s="791" t="s">
        <v>2984</v>
      </c>
      <c r="L62" s="604" t="s">
        <v>2733</v>
      </c>
      <c r="M62" s="831" t="s">
        <v>2994</v>
      </c>
      <c r="N62" s="702">
        <v>1.2</v>
      </c>
      <c r="O62" s="702">
        <v>19</v>
      </c>
      <c r="P62" s="799" t="s">
        <v>449</v>
      </c>
    </row>
    <row r="63" spans="1:16" ht="51" x14ac:dyDescent="0.15">
      <c r="A63" s="758" t="s">
        <v>2985</v>
      </c>
      <c r="B63" s="702"/>
      <c r="C63" s="704">
        <v>44215</v>
      </c>
      <c r="D63" s="778">
        <v>44216</v>
      </c>
      <c r="E63" s="778">
        <v>44249</v>
      </c>
      <c r="F63" s="680">
        <v>44333</v>
      </c>
      <c r="G63" s="604" t="s">
        <v>842</v>
      </c>
      <c r="H63" s="729" t="s">
        <v>2986</v>
      </c>
      <c r="I63" s="602" t="s">
        <v>2987</v>
      </c>
      <c r="J63" s="602" t="s">
        <v>2988</v>
      </c>
      <c r="K63" s="791" t="s">
        <v>2984</v>
      </c>
      <c r="L63" s="604" t="s">
        <v>2733</v>
      </c>
      <c r="M63" s="831" t="s">
        <v>2995</v>
      </c>
      <c r="N63" s="702">
        <v>1.2</v>
      </c>
      <c r="O63" s="702">
        <v>19</v>
      </c>
      <c r="P63" s="799"/>
    </row>
    <row r="64" spans="1:16" x14ac:dyDescent="0.15">
      <c r="A64" s="821" t="s">
        <v>2998</v>
      </c>
      <c r="B64" s="822"/>
      <c r="C64" s="823"/>
      <c r="D64" s="824"/>
      <c r="E64" s="825"/>
      <c r="F64" s="826"/>
      <c r="G64" s="827"/>
      <c r="H64" s="827"/>
      <c r="I64" s="827"/>
      <c r="J64" s="827"/>
      <c r="K64" s="827"/>
      <c r="L64" s="827"/>
      <c r="M64" s="821"/>
      <c r="N64" s="822"/>
      <c r="O64" s="822"/>
      <c r="P64" s="822"/>
    </row>
    <row r="65" spans="1:17" customFormat="1" ht="233.25" customHeight="1" x14ac:dyDescent="0.15">
      <c r="A65" s="679" t="s">
        <v>3001</v>
      </c>
      <c r="B65" s="679"/>
      <c r="C65" s="806">
        <v>44216</v>
      </c>
      <c r="D65" s="807">
        <v>44267</v>
      </c>
      <c r="E65" s="807">
        <v>44291</v>
      </c>
      <c r="F65" s="807">
        <v>44333</v>
      </c>
      <c r="G65" s="968" t="s">
        <v>2549</v>
      </c>
      <c r="H65" s="977" t="s">
        <v>2999</v>
      </c>
      <c r="I65" s="978" t="s">
        <v>3643</v>
      </c>
      <c r="J65" s="979" t="s">
        <v>3644</v>
      </c>
      <c r="K65" s="892" t="s">
        <v>3003</v>
      </c>
      <c r="L65" s="814" t="s">
        <v>3000</v>
      </c>
      <c r="M65" s="817" t="s">
        <v>3004</v>
      </c>
      <c r="N65" s="805">
        <v>1.3</v>
      </c>
      <c r="O65" s="805">
        <v>28</v>
      </c>
      <c r="P65" s="812" t="s">
        <v>2997</v>
      </c>
    </row>
    <row r="66" spans="1:17" ht="153" x14ac:dyDescent="0.15">
      <c r="A66" s="679" t="s">
        <v>3007</v>
      </c>
      <c r="B66" s="679"/>
      <c r="C66" s="850">
        <v>44216</v>
      </c>
      <c r="D66" s="778">
        <v>44267</v>
      </c>
      <c r="E66" s="778">
        <v>44249</v>
      </c>
      <c r="F66" s="778">
        <v>44333</v>
      </c>
      <c r="G66" s="780" t="s">
        <v>2549</v>
      </c>
      <c r="H66" s="456" t="s">
        <v>3008</v>
      </c>
      <c r="I66" s="456" t="s">
        <v>3009</v>
      </c>
      <c r="J66" s="456" t="s">
        <v>3010</v>
      </c>
      <c r="K66" s="834" t="s">
        <v>3011</v>
      </c>
      <c r="L66" s="681" t="s">
        <v>3000</v>
      </c>
      <c r="M66" s="835" t="s">
        <v>3012</v>
      </c>
      <c r="N66" s="758">
        <v>1.3</v>
      </c>
      <c r="O66" s="679">
        <v>19</v>
      </c>
      <c r="P66" s="447" t="s">
        <v>2997</v>
      </c>
    </row>
    <row r="67" spans="1:17" ht="405" customHeight="1" x14ac:dyDescent="0.15">
      <c r="A67" s="679" t="s">
        <v>3014</v>
      </c>
      <c r="B67" s="679"/>
      <c r="C67" s="850">
        <v>44225</v>
      </c>
      <c r="D67" s="778">
        <v>44267</v>
      </c>
      <c r="E67" s="778">
        <v>44249</v>
      </c>
      <c r="F67" s="778">
        <v>44333</v>
      </c>
      <c r="G67" s="197" t="s">
        <v>2549</v>
      </c>
      <c r="H67" s="726" t="s">
        <v>2678</v>
      </c>
      <c r="I67" s="199" t="s">
        <v>3013</v>
      </c>
      <c r="J67" s="836" t="s">
        <v>3017</v>
      </c>
      <c r="K67" s="681" t="s">
        <v>3015</v>
      </c>
      <c r="L67" s="681" t="s">
        <v>2941</v>
      </c>
      <c r="M67" s="835" t="s">
        <v>3018</v>
      </c>
      <c r="N67" s="758">
        <v>1.3</v>
      </c>
      <c r="O67" s="679">
        <v>19</v>
      </c>
      <c r="P67" s="447" t="s">
        <v>2904</v>
      </c>
    </row>
    <row r="68" spans="1:17" s="796" customFormat="1" ht="84.75" customHeight="1" x14ac:dyDescent="0.15">
      <c r="A68" s="679" t="s">
        <v>3021</v>
      </c>
      <c r="B68" s="679"/>
      <c r="C68" s="680">
        <v>44242</v>
      </c>
      <c r="D68" s="778">
        <v>44267</v>
      </c>
      <c r="E68" s="778">
        <v>44291</v>
      </c>
      <c r="F68" s="778">
        <v>44333</v>
      </c>
      <c r="G68" s="681" t="s">
        <v>965</v>
      </c>
      <c r="H68" s="839" t="s">
        <v>2758</v>
      </c>
      <c r="I68" s="839" t="s">
        <v>3019</v>
      </c>
      <c r="J68" s="681" t="s">
        <v>3103</v>
      </c>
      <c r="K68" s="681" t="s">
        <v>3020</v>
      </c>
      <c r="L68" s="595" t="s">
        <v>2688</v>
      </c>
      <c r="M68" s="835" t="s">
        <v>3085</v>
      </c>
      <c r="N68" s="679">
        <v>1.3</v>
      </c>
      <c r="O68" s="679">
        <v>28</v>
      </c>
      <c r="P68" s="447" t="s">
        <v>255</v>
      </c>
      <c r="Q68" s="702"/>
    </row>
    <row r="69" spans="1:17" ht="51" x14ac:dyDescent="0.15">
      <c r="A69" s="679" t="s">
        <v>3023</v>
      </c>
      <c r="B69" s="679"/>
      <c r="C69" s="680">
        <v>44243</v>
      </c>
      <c r="D69" s="778">
        <v>44267</v>
      </c>
      <c r="E69" s="778">
        <v>44291</v>
      </c>
      <c r="F69" s="778">
        <v>44333</v>
      </c>
      <c r="G69" s="681" t="s">
        <v>3022</v>
      </c>
      <c r="H69" s="589" t="s">
        <v>3024</v>
      </c>
      <c r="I69" s="839" t="s">
        <v>3025</v>
      </c>
      <c r="J69" s="839" t="s">
        <v>3026</v>
      </c>
      <c r="K69" s="681" t="s">
        <v>3050</v>
      </c>
      <c r="L69" s="595" t="s">
        <v>3027</v>
      </c>
      <c r="M69" s="835" t="s">
        <v>3086</v>
      </c>
      <c r="N69" s="679">
        <v>1.3</v>
      </c>
      <c r="O69" s="679">
        <v>19</v>
      </c>
      <c r="P69" s="447" t="s">
        <v>255</v>
      </c>
    </row>
    <row r="70" spans="1:17" ht="38.25" x14ac:dyDescent="0.15">
      <c r="A70" s="679" t="s">
        <v>3028</v>
      </c>
      <c r="B70" s="679"/>
      <c r="C70" s="680">
        <v>44243</v>
      </c>
      <c r="D70" s="778">
        <v>44267</v>
      </c>
      <c r="E70" s="778">
        <v>44291</v>
      </c>
      <c r="F70" s="778">
        <v>44333</v>
      </c>
      <c r="G70" s="681" t="s">
        <v>965</v>
      </c>
      <c r="H70" s="589" t="s">
        <v>3024</v>
      </c>
      <c r="I70" s="839" t="s">
        <v>3029</v>
      </c>
      <c r="J70" s="839" t="s">
        <v>3030</v>
      </c>
      <c r="K70" s="681" t="s">
        <v>3050</v>
      </c>
      <c r="L70" s="595" t="s">
        <v>3027</v>
      </c>
      <c r="M70" s="835" t="s">
        <v>3087</v>
      </c>
      <c r="N70" s="679">
        <v>1.3</v>
      </c>
      <c r="O70" s="679">
        <v>19</v>
      </c>
      <c r="P70" s="447" t="s">
        <v>255</v>
      </c>
    </row>
    <row r="71" spans="1:17" ht="178.5" x14ac:dyDescent="0.15">
      <c r="A71" s="679" t="s">
        <v>3038</v>
      </c>
      <c r="B71" s="679"/>
      <c r="C71" s="680">
        <v>44243</v>
      </c>
      <c r="D71" s="778">
        <v>44267</v>
      </c>
      <c r="E71" s="778">
        <v>44291</v>
      </c>
      <c r="F71" s="778">
        <v>44333</v>
      </c>
      <c r="G71" s="681" t="s">
        <v>3033</v>
      </c>
      <c r="H71" s="851" t="s">
        <v>3034</v>
      </c>
      <c r="I71" s="681" t="s">
        <v>3035</v>
      </c>
      <c r="J71" s="849" t="s">
        <v>3036</v>
      </c>
      <c r="K71" s="681" t="s">
        <v>3037</v>
      </c>
      <c r="L71" s="681" t="s">
        <v>2733</v>
      </c>
      <c r="M71" s="835" t="s">
        <v>3088</v>
      </c>
      <c r="N71" s="679">
        <v>1.3</v>
      </c>
      <c r="O71" s="679">
        <v>19</v>
      </c>
      <c r="P71" s="447" t="s">
        <v>449</v>
      </c>
    </row>
    <row r="72" spans="1:17" ht="127.5" x14ac:dyDescent="0.15">
      <c r="A72" s="679" t="s">
        <v>3043</v>
      </c>
      <c r="B72" s="679"/>
      <c r="C72" s="813">
        <v>44243</v>
      </c>
      <c r="D72" s="807">
        <v>44267</v>
      </c>
      <c r="E72" s="807">
        <v>44291</v>
      </c>
      <c r="F72" s="807">
        <v>44333</v>
      </c>
      <c r="G72" s="814" t="s">
        <v>275</v>
      </c>
      <c r="H72" s="814" t="s">
        <v>3039</v>
      </c>
      <c r="I72" s="980" t="s">
        <v>3657</v>
      </c>
      <c r="J72" s="980" t="s">
        <v>3658</v>
      </c>
      <c r="K72" s="814" t="s">
        <v>3079</v>
      </c>
      <c r="L72" s="814" t="s">
        <v>2977</v>
      </c>
      <c r="M72" s="589" t="s">
        <v>3275</v>
      </c>
      <c r="N72" s="679"/>
      <c r="O72" s="679">
        <v>19</v>
      </c>
      <c r="P72" s="853" t="s">
        <v>2997</v>
      </c>
    </row>
    <row r="73" spans="1:17" ht="127.5" x14ac:dyDescent="0.15">
      <c r="A73" s="679" t="s">
        <v>3044</v>
      </c>
      <c r="B73" s="679"/>
      <c r="C73" s="813">
        <v>44243</v>
      </c>
      <c r="D73" s="807">
        <v>44267</v>
      </c>
      <c r="E73" s="807">
        <v>44291</v>
      </c>
      <c r="F73" s="807">
        <v>44333</v>
      </c>
      <c r="G73" s="814" t="s">
        <v>275</v>
      </c>
      <c r="H73" s="814" t="s">
        <v>3040</v>
      </c>
      <c r="I73" s="814" t="s">
        <v>3663</v>
      </c>
      <c r="J73" s="814" t="s">
        <v>3664</v>
      </c>
      <c r="K73" s="814" t="s">
        <v>3079</v>
      </c>
      <c r="L73" s="814" t="s">
        <v>2977</v>
      </c>
      <c r="M73" s="589" t="s">
        <v>3275</v>
      </c>
      <c r="N73" s="679"/>
      <c r="O73" s="679">
        <v>19</v>
      </c>
      <c r="P73" s="853" t="s">
        <v>2997</v>
      </c>
    </row>
    <row r="74" spans="1:17" ht="156" customHeight="1" x14ac:dyDescent="0.15">
      <c r="A74" s="679" t="s">
        <v>3045</v>
      </c>
      <c r="B74" s="679"/>
      <c r="C74" s="813">
        <v>44243</v>
      </c>
      <c r="D74" s="807">
        <v>44267</v>
      </c>
      <c r="E74" s="807">
        <v>44291</v>
      </c>
      <c r="F74" s="807">
        <v>44333</v>
      </c>
      <c r="G74" s="814" t="s">
        <v>275</v>
      </c>
      <c r="H74" s="814" t="s">
        <v>3041</v>
      </c>
      <c r="I74" s="980" t="s">
        <v>3671</v>
      </c>
      <c r="J74" s="980" t="s">
        <v>3672</v>
      </c>
      <c r="K74" s="814" t="s">
        <v>3079</v>
      </c>
      <c r="L74" s="814" t="s">
        <v>2977</v>
      </c>
      <c r="M74" s="589" t="s">
        <v>3275</v>
      </c>
      <c r="N74" s="679"/>
      <c r="O74" s="679">
        <v>19</v>
      </c>
      <c r="P74" s="853" t="s">
        <v>2997</v>
      </c>
    </row>
    <row r="75" spans="1:17" ht="114.75" x14ac:dyDescent="0.15">
      <c r="A75" s="679" t="s">
        <v>3046</v>
      </c>
      <c r="B75" s="679"/>
      <c r="C75" s="813">
        <v>44243</v>
      </c>
      <c r="D75" s="807">
        <v>44267</v>
      </c>
      <c r="E75" s="807">
        <v>44291</v>
      </c>
      <c r="F75" s="807">
        <v>44333</v>
      </c>
      <c r="G75" s="814" t="s">
        <v>275</v>
      </c>
      <c r="H75" s="814" t="s">
        <v>3042</v>
      </c>
      <c r="I75" s="980" t="s">
        <v>3680</v>
      </c>
      <c r="J75" s="980" t="s">
        <v>3681</v>
      </c>
      <c r="K75" s="814" t="s">
        <v>3079</v>
      </c>
      <c r="L75" s="814" t="s">
        <v>2977</v>
      </c>
      <c r="M75" s="589" t="s">
        <v>3275</v>
      </c>
      <c r="N75" s="679"/>
      <c r="O75" s="679">
        <v>19</v>
      </c>
      <c r="P75" s="853" t="s">
        <v>2997</v>
      </c>
    </row>
    <row r="76" spans="1:17" x14ac:dyDescent="0.15">
      <c r="A76" s="679" t="s">
        <v>3047</v>
      </c>
      <c r="B76" s="679"/>
      <c r="C76" s="680"/>
      <c r="D76" s="778">
        <v>44267</v>
      </c>
      <c r="E76" s="778"/>
      <c r="F76" s="758"/>
      <c r="G76" s="849"/>
      <c r="H76" s="199"/>
      <c r="I76" s="199" t="s">
        <v>3084</v>
      </c>
      <c r="J76" s="199" t="s">
        <v>3084</v>
      </c>
      <c r="K76" s="849"/>
      <c r="L76" s="849"/>
      <c r="M76" s="758"/>
      <c r="N76" s="679"/>
      <c r="O76" s="679"/>
      <c r="P76" s="853"/>
    </row>
    <row r="77" spans="1:17" ht="192.75" customHeight="1" x14ac:dyDescent="0.15">
      <c r="A77" s="679" t="s">
        <v>3048</v>
      </c>
      <c r="B77" s="679"/>
      <c r="C77" s="680">
        <v>44244</v>
      </c>
      <c r="D77" s="778">
        <v>44267</v>
      </c>
      <c r="E77" s="778">
        <v>44291</v>
      </c>
      <c r="F77" s="778">
        <v>44333</v>
      </c>
      <c r="G77" s="681" t="s">
        <v>275</v>
      </c>
      <c r="H77" s="603" t="s">
        <v>3077</v>
      </c>
      <c r="I77" s="603" t="s">
        <v>3078</v>
      </c>
      <c r="J77" s="199" t="s">
        <v>3649</v>
      </c>
      <c r="K77" s="681" t="s">
        <v>3079</v>
      </c>
      <c r="L77" s="681" t="s">
        <v>2977</v>
      </c>
      <c r="M77" s="589" t="s">
        <v>3274</v>
      </c>
      <c r="N77" s="679"/>
      <c r="O77" s="679"/>
      <c r="P77" s="853" t="s">
        <v>2997</v>
      </c>
    </row>
    <row r="78" spans="1:17" ht="123" customHeight="1" x14ac:dyDescent="0.15">
      <c r="A78" s="679" t="s">
        <v>3049</v>
      </c>
      <c r="B78" s="679"/>
      <c r="C78" s="680">
        <v>44250</v>
      </c>
      <c r="D78" s="778">
        <v>44267</v>
      </c>
      <c r="E78" s="778">
        <v>44291</v>
      </c>
      <c r="F78" s="778">
        <v>44333</v>
      </c>
      <c r="G78" s="849" t="s">
        <v>275</v>
      </c>
      <c r="H78" s="854" t="s">
        <v>3034</v>
      </c>
      <c r="I78" s="854" t="s">
        <v>3055</v>
      </c>
      <c r="J78" s="854" t="s">
        <v>3100</v>
      </c>
      <c r="K78" s="681" t="s">
        <v>3057</v>
      </c>
      <c r="L78" s="681" t="s">
        <v>2733</v>
      </c>
      <c r="M78" s="852" t="s">
        <v>3089</v>
      </c>
      <c r="N78" s="679">
        <v>1.3</v>
      </c>
      <c r="O78" s="679">
        <v>19</v>
      </c>
      <c r="P78" s="853" t="s">
        <v>1710</v>
      </c>
    </row>
    <row r="79" spans="1:17" ht="165.75" x14ac:dyDescent="0.15">
      <c r="A79" s="679" t="s">
        <v>3051</v>
      </c>
      <c r="B79" s="679"/>
      <c r="C79" s="680">
        <v>44250</v>
      </c>
      <c r="D79" s="778">
        <v>44267</v>
      </c>
      <c r="E79" s="778">
        <v>44291</v>
      </c>
      <c r="F79" s="778">
        <v>44333</v>
      </c>
      <c r="G79" s="681" t="s">
        <v>2560</v>
      </c>
      <c r="H79" s="681" t="s">
        <v>3061</v>
      </c>
      <c r="I79" s="681" t="s">
        <v>3062</v>
      </c>
      <c r="J79" s="681" t="s">
        <v>3064</v>
      </c>
      <c r="K79" s="681" t="s">
        <v>3065</v>
      </c>
      <c r="L79" s="681" t="s">
        <v>2958</v>
      </c>
      <c r="M79" s="852" t="s">
        <v>3090</v>
      </c>
      <c r="N79" s="679">
        <v>1.3</v>
      </c>
      <c r="O79" s="679">
        <v>19</v>
      </c>
      <c r="P79" s="853" t="s">
        <v>1710</v>
      </c>
    </row>
    <row r="80" spans="1:17" ht="409.5" x14ac:dyDescent="0.15">
      <c r="A80" s="679" t="s">
        <v>3054</v>
      </c>
      <c r="B80" s="679"/>
      <c r="C80" s="680">
        <v>44252</v>
      </c>
      <c r="D80" s="778">
        <v>44267</v>
      </c>
      <c r="E80" s="778">
        <v>44270</v>
      </c>
      <c r="F80" s="778">
        <v>44333</v>
      </c>
      <c r="G80" s="681" t="s">
        <v>2549</v>
      </c>
      <c r="H80" s="726" t="s">
        <v>3068</v>
      </c>
      <c r="I80" s="726" t="s">
        <v>3091</v>
      </c>
      <c r="J80" s="726" t="s">
        <v>3092</v>
      </c>
      <c r="K80" s="681" t="s">
        <v>3069</v>
      </c>
      <c r="L80" s="681" t="s">
        <v>3070</v>
      </c>
      <c r="M80" s="855" t="s">
        <v>3071</v>
      </c>
      <c r="N80" s="679">
        <v>1.3</v>
      </c>
      <c r="O80" s="679">
        <v>19</v>
      </c>
      <c r="P80" s="853" t="s">
        <v>1710</v>
      </c>
    </row>
    <row r="81" spans="1:16" ht="102" x14ac:dyDescent="0.15">
      <c r="A81" s="679" t="s">
        <v>3060</v>
      </c>
      <c r="B81" s="679"/>
      <c r="C81" s="680">
        <v>44254</v>
      </c>
      <c r="D81" s="778">
        <v>44267</v>
      </c>
      <c r="E81" s="778">
        <v>44270</v>
      </c>
      <c r="F81" s="778">
        <v>44333</v>
      </c>
      <c r="G81" s="681" t="s">
        <v>2549</v>
      </c>
      <c r="H81" s="612" t="s">
        <v>3072</v>
      </c>
      <c r="I81" s="612" t="s">
        <v>3074</v>
      </c>
      <c r="J81" s="612" t="s">
        <v>3075</v>
      </c>
      <c r="K81" s="846" t="s">
        <v>3073</v>
      </c>
      <c r="L81" s="681" t="s">
        <v>3070</v>
      </c>
      <c r="M81" s="849" t="s">
        <v>3082</v>
      </c>
      <c r="N81" s="679">
        <v>1.3</v>
      </c>
      <c r="O81" s="679">
        <v>19</v>
      </c>
      <c r="P81" s="853" t="s">
        <v>1710</v>
      </c>
    </row>
    <row r="82" spans="1:16" ht="297" customHeight="1" x14ac:dyDescent="0.15">
      <c r="A82" s="679" t="s">
        <v>3067</v>
      </c>
      <c r="B82" s="679"/>
      <c r="C82" s="680">
        <v>44254</v>
      </c>
      <c r="D82" s="778">
        <v>44267</v>
      </c>
      <c r="E82" s="778">
        <v>44291</v>
      </c>
      <c r="F82" s="778">
        <v>44333</v>
      </c>
      <c r="G82" s="681" t="s">
        <v>2549</v>
      </c>
      <c r="H82" s="681" t="s">
        <v>3081</v>
      </c>
      <c r="I82" s="603" t="s">
        <v>3080</v>
      </c>
      <c r="J82" s="199" t="s">
        <v>3324</v>
      </c>
      <c r="K82" s="681" t="s">
        <v>3079</v>
      </c>
      <c r="L82" s="681" t="s">
        <v>2977</v>
      </c>
      <c r="M82" s="589" t="s">
        <v>3275</v>
      </c>
      <c r="N82" s="679">
        <v>1.3</v>
      </c>
      <c r="O82" s="679">
        <v>19</v>
      </c>
      <c r="P82" s="853" t="s">
        <v>2997</v>
      </c>
    </row>
    <row r="83" spans="1:16" x14ac:dyDescent="0.15">
      <c r="A83" s="856" t="s">
        <v>3101</v>
      </c>
      <c r="B83" s="856"/>
      <c r="C83" s="856"/>
      <c r="D83" s="856"/>
      <c r="E83" s="988"/>
      <c r="F83" s="856"/>
      <c r="G83" s="857"/>
      <c r="H83" s="858"/>
      <c r="I83" s="857"/>
      <c r="J83" s="857"/>
      <c r="K83" s="857"/>
      <c r="L83" s="857"/>
      <c r="M83" s="856"/>
      <c r="N83" s="856"/>
      <c r="O83" s="856"/>
      <c r="P83" s="856"/>
    </row>
    <row r="84" spans="1:16" ht="114.75" x14ac:dyDescent="0.15">
      <c r="A84" s="679" t="s">
        <v>3102</v>
      </c>
      <c r="B84" s="679"/>
      <c r="C84" s="680">
        <v>44299</v>
      </c>
      <c r="D84" s="778">
        <v>45056</v>
      </c>
      <c r="E84" s="778">
        <v>44333</v>
      </c>
      <c r="F84" s="778">
        <v>44333</v>
      </c>
      <c r="G84" s="681" t="s">
        <v>2549</v>
      </c>
      <c r="H84" s="448" t="s">
        <v>3107</v>
      </c>
      <c r="I84" s="603" t="s">
        <v>3108</v>
      </c>
      <c r="J84" s="603" t="s">
        <v>3132</v>
      </c>
      <c r="K84" s="681" t="s">
        <v>3110</v>
      </c>
      <c r="L84" s="681" t="s">
        <v>2977</v>
      </c>
      <c r="M84" s="358" t="s">
        <v>3139</v>
      </c>
      <c r="N84" s="679">
        <v>1.4</v>
      </c>
      <c r="O84" s="679">
        <v>19</v>
      </c>
      <c r="P84" s="853" t="s">
        <v>449</v>
      </c>
    </row>
    <row r="85" spans="1:16" ht="114.75" x14ac:dyDescent="0.15">
      <c r="A85" s="679" t="s">
        <v>3111</v>
      </c>
      <c r="B85" s="679"/>
      <c r="C85" s="680">
        <v>44299</v>
      </c>
      <c r="D85" s="778">
        <v>45056</v>
      </c>
      <c r="E85" s="778">
        <v>44333</v>
      </c>
      <c r="F85" s="778">
        <v>44333</v>
      </c>
      <c r="G85" s="681" t="s">
        <v>2549</v>
      </c>
      <c r="H85" s="448" t="s">
        <v>3107</v>
      </c>
      <c r="I85" s="603" t="s">
        <v>3109</v>
      </c>
      <c r="J85" s="603" t="s">
        <v>3133</v>
      </c>
      <c r="K85" s="681" t="s">
        <v>3110</v>
      </c>
      <c r="L85" s="681" t="s">
        <v>2977</v>
      </c>
      <c r="M85" s="358" t="s">
        <v>3140</v>
      </c>
      <c r="N85" s="679">
        <v>1.4</v>
      </c>
      <c r="O85" s="679">
        <v>19</v>
      </c>
      <c r="P85" s="853" t="s">
        <v>449</v>
      </c>
    </row>
    <row r="86" spans="1:16" ht="114.75" x14ac:dyDescent="0.15">
      <c r="A86" s="679" t="s">
        <v>3112</v>
      </c>
      <c r="B86" s="679"/>
      <c r="C86" s="680">
        <v>44299</v>
      </c>
      <c r="D86" s="778">
        <v>45056</v>
      </c>
      <c r="E86" s="778">
        <v>44333</v>
      </c>
      <c r="F86" s="778">
        <v>44333</v>
      </c>
      <c r="G86" s="681" t="s">
        <v>2549</v>
      </c>
      <c r="H86" s="448" t="s">
        <v>3107</v>
      </c>
      <c r="I86" s="603" t="s">
        <v>3113</v>
      </c>
      <c r="J86" s="603" t="s">
        <v>3134</v>
      </c>
      <c r="K86" s="681" t="s">
        <v>3110</v>
      </c>
      <c r="L86" s="681" t="s">
        <v>2977</v>
      </c>
      <c r="M86" s="358" t="s">
        <v>3141</v>
      </c>
      <c r="N86" s="679">
        <v>1.4</v>
      </c>
      <c r="O86" s="679">
        <v>19</v>
      </c>
      <c r="P86" s="853" t="s">
        <v>449</v>
      </c>
    </row>
    <row r="87" spans="1:16" ht="114.75" x14ac:dyDescent="0.15">
      <c r="A87" s="679" t="s">
        <v>3114</v>
      </c>
      <c r="B87" s="679"/>
      <c r="C87" s="680">
        <v>44299</v>
      </c>
      <c r="D87" s="778">
        <v>45056</v>
      </c>
      <c r="E87" s="778">
        <v>44333</v>
      </c>
      <c r="F87" s="778">
        <v>44333</v>
      </c>
      <c r="G87" s="681" t="s">
        <v>2549</v>
      </c>
      <c r="H87" s="595" t="s">
        <v>3115</v>
      </c>
      <c r="I87" s="603" t="s">
        <v>3116</v>
      </c>
      <c r="J87" s="603" t="s">
        <v>3135</v>
      </c>
      <c r="K87" s="681" t="s">
        <v>3110</v>
      </c>
      <c r="L87" s="681" t="s">
        <v>2977</v>
      </c>
      <c r="M87" s="358" t="s">
        <v>3142</v>
      </c>
      <c r="N87" s="679">
        <v>1.4</v>
      </c>
      <c r="O87" s="679">
        <v>19</v>
      </c>
      <c r="P87" s="853" t="s">
        <v>449</v>
      </c>
    </row>
    <row r="88" spans="1:16" ht="102" x14ac:dyDescent="0.15">
      <c r="A88" s="679" t="s">
        <v>3117</v>
      </c>
      <c r="B88" s="679"/>
      <c r="C88" s="680">
        <v>44299</v>
      </c>
      <c r="D88" s="778">
        <v>45056</v>
      </c>
      <c r="E88" s="778">
        <v>44333</v>
      </c>
      <c r="F88" s="778">
        <v>44333</v>
      </c>
      <c r="G88" s="681" t="s">
        <v>2549</v>
      </c>
      <c r="H88" s="595" t="s">
        <v>3118</v>
      </c>
      <c r="I88" s="603" t="s">
        <v>3121</v>
      </c>
      <c r="J88" s="603" t="s">
        <v>3136</v>
      </c>
      <c r="K88" s="681" t="s">
        <v>3110</v>
      </c>
      <c r="L88" s="681" t="s">
        <v>2977</v>
      </c>
      <c r="M88" s="358" t="s">
        <v>3143</v>
      </c>
      <c r="N88" s="679">
        <v>1.4</v>
      </c>
      <c r="O88" s="679">
        <v>19</v>
      </c>
      <c r="P88" s="853" t="s">
        <v>449</v>
      </c>
    </row>
    <row r="89" spans="1:16" ht="114.75" x14ac:dyDescent="0.15">
      <c r="A89" s="679" t="s">
        <v>3120</v>
      </c>
      <c r="B89" s="679"/>
      <c r="C89" s="680">
        <v>44299</v>
      </c>
      <c r="D89" s="778">
        <v>45056</v>
      </c>
      <c r="E89" s="778">
        <v>44333</v>
      </c>
      <c r="F89" s="778">
        <v>44333</v>
      </c>
      <c r="G89" s="681" t="s">
        <v>2549</v>
      </c>
      <c r="H89" s="595" t="s">
        <v>3118</v>
      </c>
      <c r="I89" s="603" t="s">
        <v>3119</v>
      </c>
      <c r="J89" s="603" t="s">
        <v>3137</v>
      </c>
      <c r="K89" s="681" t="s">
        <v>3110</v>
      </c>
      <c r="L89" s="681" t="s">
        <v>2977</v>
      </c>
      <c r="M89" s="358" t="s">
        <v>3144</v>
      </c>
      <c r="N89" s="679">
        <v>1.4</v>
      </c>
      <c r="O89" s="679">
        <v>19</v>
      </c>
      <c r="P89" s="853" t="s">
        <v>449</v>
      </c>
    </row>
    <row r="90" spans="1:16" ht="127.5" x14ac:dyDescent="0.15">
      <c r="A90" s="679" t="s">
        <v>3122</v>
      </c>
      <c r="B90" s="679"/>
      <c r="C90" s="680">
        <v>44299</v>
      </c>
      <c r="D90" s="778">
        <v>45056</v>
      </c>
      <c r="E90" s="778">
        <v>44333</v>
      </c>
      <c r="F90" s="778">
        <v>44333</v>
      </c>
      <c r="G90" s="681" t="s">
        <v>2549</v>
      </c>
      <c r="H90" s="424" t="s">
        <v>3123</v>
      </c>
      <c r="I90" s="603" t="s">
        <v>3124</v>
      </c>
      <c r="J90" s="603" t="s">
        <v>3138</v>
      </c>
      <c r="K90" s="681" t="s">
        <v>3110</v>
      </c>
      <c r="L90" s="681" t="s">
        <v>2977</v>
      </c>
      <c r="M90" s="358" t="s">
        <v>3145</v>
      </c>
      <c r="N90" s="679">
        <v>1.4</v>
      </c>
      <c r="O90" s="679">
        <v>19</v>
      </c>
      <c r="P90" s="853" t="s">
        <v>449</v>
      </c>
    </row>
    <row r="91" spans="1:16" ht="178.5" x14ac:dyDescent="0.15">
      <c r="A91" s="679" t="s">
        <v>3148</v>
      </c>
      <c r="B91" s="679"/>
      <c r="C91" s="680">
        <v>44308</v>
      </c>
      <c r="D91" s="778">
        <v>45056</v>
      </c>
      <c r="E91" s="778">
        <v>44333</v>
      </c>
      <c r="F91" s="778">
        <v>44333</v>
      </c>
      <c r="G91" s="681" t="s">
        <v>2549</v>
      </c>
      <c r="H91" s="833" t="s">
        <v>3149</v>
      </c>
      <c r="I91" s="833" t="s">
        <v>3150</v>
      </c>
      <c r="J91" s="833" t="s">
        <v>3151</v>
      </c>
      <c r="K91" s="681" t="s">
        <v>3152</v>
      </c>
      <c r="L91" s="681" t="s">
        <v>3153</v>
      </c>
      <c r="M91" s="905" t="s">
        <v>3754</v>
      </c>
      <c r="N91" s="679">
        <v>1.4</v>
      </c>
      <c r="O91" s="679">
        <v>19</v>
      </c>
      <c r="P91" s="447" t="s">
        <v>449</v>
      </c>
    </row>
    <row r="92" spans="1:16" ht="89.25" x14ac:dyDescent="0.15">
      <c r="A92" s="679" t="s">
        <v>3161</v>
      </c>
      <c r="B92" s="679"/>
      <c r="C92" s="680">
        <v>44320</v>
      </c>
      <c r="D92" s="778">
        <v>45056</v>
      </c>
      <c r="E92" s="941">
        <v>44619</v>
      </c>
      <c r="F92" s="941">
        <v>45005</v>
      </c>
      <c r="G92" s="604" t="s">
        <v>275</v>
      </c>
      <c r="H92" s="801" t="s">
        <v>3157</v>
      </c>
      <c r="I92" s="801" t="s">
        <v>3158</v>
      </c>
      <c r="J92" s="604" t="s">
        <v>3159</v>
      </c>
      <c r="K92" s="604" t="s">
        <v>3160</v>
      </c>
      <c r="L92" s="595" t="s">
        <v>2689</v>
      </c>
      <c r="M92" s="905" t="s">
        <v>3755</v>
      </c>
      <c r="N92" s="679">
        <v>1.4</v>
      </c>
      <c r="O92" s="702">
        <v>19</v>
      </c>
      <c r="P92" s="447" t="s">
        <v>2903</v>
      </c>
    </row>
    <row r="93" spans="1:16" ht="102" x14ac:dyDescent="0.15">
      <c r="A93" s="679" t="s">
        <v>3166</v>
      </c>
      <c r="B93" s="679"/>
      <c r="C93" s="680">
        <v>44334</v>
      </c>
      <c r="D93" s="778">
        <v>45056</v>
      </c>
      <c r="E93" s="680">
        <v>44335</v>
      </c>
      <c r="F93" s="680">
        <v>44335</v>
      </c>
      <c r="G93" s="604" t="s">
        <v>275</v>
      </c>
      <c r="H93" s="801" t="s">
        <v>2559</v>
      </c>
      <c r="I93" s="801" t="s">
        <v>3162</v>
      </c>
      <c r="J93" s="801" t="s">
        <v>3163</v>
      </c>
      <c r="K93" s="604" t="s">
        <v>3165</v>
      </c>
      <c r="L93" s="595" t="s">
        <v>3164</v>
      </c>
      <c r="M93" s="866" t="s">
        <v>3167</v>
      </c>
      <c r="N93" s="679">
        <v>1.4</v>
      </c>
      <c r="O93" s="702">
        <v>19</v>
      </c>
      <c r="P93" s="447" t="s">
        <v>2997</v>
      </c>
    </row>
    <row r="94" spans="1:16" ht="348" x14ac:dyDescent="0.15">
      <c r="A94" s="679" t="s">
        <v>3168</v>
      </c>
      <c r="B94" s="679"/>
      <c r="C94" s="680">
        <v>44334</v>
      </c>
      <c r="D94" s="778">
        <v>45056</v>
      </c>
      <c r="E94" s="680">
        <v>44335</v>
      </c>
      <c r="F94" s="680">
        <v>44335</v>
      </c>
      <c r="G94" s="604" t="s">
        <v>275</v>
      </c>
      <c r="H94" s="589" t="s">
        <v>3068</v>
      </c>
      <c r="I94" s="867" t="s">
        <v>3169</v>
      </c>
      <c r="J94" s="867" t="s">
        <v>3170</v>
      </c>
      <c r="K94" s="681" t="s">
        <v>3171</v>
      </c>
      <c r="L94" s="681" t="s">
        <v>2941</v>
      </c>
      <c r="M94" s="772" t="s">
        <v>3172</v>
      </c>
      <c r="N94" s="679">
        <v>1.4</v>
      </c>
      <c r="O94" s="702">
        <v>19</v>
      </c>
      <c r="P94" s="447" t="s">
        <v>2904</v>
      </c>
    </row>
    <row r="95" spans="1:16" ht="102" x14ac:dyDescent="0.15">
      <c r="A95" s="679" t="s">
        <v>3175</v>
      </c>
      <c r="B95" s="679"/>
      <c r="C95" s="680">
        <v>44337</v>
      </c>
      <c r="D95" s="778">
        <v>45056</v>
      </c>
      <c r="E95" s="680">
        <v>44337</v>
      </c>
      <c r="F95" s="680">
        <v>44337</v>
      </c>
      <c r="G95" s="604" t="s">
        <v>275</v>
      </c>
      <c r="H95" s="369" t="s">
        <v>3198</v>
      </c>
      <c r="I95" s="369" t="s">
        <v>3176</v>
      </c>
      <c r="J95" s="369" t="s">
        <v>3177</v>
      </c>
      <c r="K95" s="681" t="s">
        <v>3178</v>
      </c>
      <c r="L95" s="681" t="s">
        <v>2733</v>
      </c>
      <c r="M95" s="772" t="s">
        <v>3201</v>
      </c>
      <c r="N95" s="679">
        <v>1.4</v>
      </c>
      <c r="O95" s="702">
        <v>19</v>
      </c>
      <c r="P95" s="447" t="s">
        <v>449</v>
      </c>
    </row>
    <row r="96" spans="1:16" ht="102" x14ac:dyDescent="0.15">
      <c r="A96" s="679" t="s">
        <v>3179</v>
      </c>
      <c r="B96" s="679"/>
      <c r="C96" s="680">
        <v>44337</v>
      </c>
      <c r="D96" s="778">
        <v>45056</v>
      </c>
      <c r="E96" s="680">
        <v>44337</v>
      </c>
      <c r="F96" s="680">
        <v>44337</v>
      </c>
      <c r="G96" s="604" t="s">
        <v>275</v>
      </c>
      <c r="H96" s="369" t="s">
        <v>3199</v>
      </c>
      <c r="I96" s="369" t="s">
        <v>3180</v>
      </c>
      <c r="J96" s="369" t="s">
        <v>3181</v>
      </c>
      <c r="K96" s="681" t="s">
        <v>3178</v>
      </c>
      <c r="L96" s="681" t="s">
        <v>2733</v>
      </c>
      <c r="M96" s="772" t="s">
        <v>3202</v>
      </c>
      <c r="N96" s="679">
        <v>1.4</v>
      </c>
      <c r="O96" s="702">
        <v>19</v>
      </c>
      <c r="P96" s="447" t="s">
        <v>449</v>
      </c>
    </row>
    <row r="97" spans="1:17" ht="127.5" x14ac:dyDescent="0.15">
      <c r="A97" s="679" t="s">
        <v>3182</v>
      </c>
      <c r="B97" s="679"/>
      <c r="C97" s="680">
        <v>44337</v>
      </c>
      <c r="D97" s="778">
        <v>45056</v>
      </c>
      <c r="E97" s="680">
        <v>44375</v>
      </c>
      <c r="F97" s="680">
        <v>44375</v>
      </c>
      <c r="G97" s="604" t="s">
        <v>275</v>
      </c>
      <c r="H97" s="719" t="s">
        <v>3183</v>
      </c>
      <c r="I97" s="369" t="s">
        <v>3184</v>
      </c>
      <c r="J97" s="369" t="s">
        <v>3200</v>
      </c>
      <c r="K97" s="681" t="s">
        <v>3185</v>
      </c>
      <c r="L97" s="681" t="s">
        <v>2977</v>
      </c>
      <c r="M97" s="772" t="s">
        <v>3203</v>
      </c>
      <c r="N97" s="679">
        <v>1.4</v>
      </c>
      <c r="O97" s="702">
        <v>19</v>
      </c>
      <c r="P97" s="447" t="s">
        <v>449</v>
      </c>
    </row>
    <row r="98" spans="1:17" ht="153" x14ac:dyDescent="0.15">
      <c r="A98" s="679" t="s">
        <v>3186</v>
      </c>
      <c r="B98" s="679"/>
      <c r="C98" s="680">
        <v>44337</v>
      </c>
      <c r="D98" s="778">
        <v>45056</v>
      </c>
      <c r="E98" s="680">
        <v>44375</v>
      </c>
      <c r="F98" s="680">
        <v>44375</v>
      </c>
      <c r="G98" s="604" t="s">
        <v>275</v>
      </c>
      <c r="H98" s="729" t="s">
        <v>3187</v>
      </c>
      <c r="I98" s="369" t="s">
        <v>3188</v>
      </c>
      <c r="J98" s="369" t="s">
        <v>3190</v>
      </c>
      <c r="K98" s="681" t="s">
        <v>3189</v>
      </c>
      <c r="L98" s="681" t="s">
        <v>2977</v>
      </c>
      <c r="M98" s="772" t="s">
        <v>3204</v>
      </c>
      <c r="N98" s="679">
        <v>1.4</v>
      </c>
      <c r="O98" s="702">
        <v>19</v>
      </c>
      <c r="P98" s="447" t="s">
        <v>449</v>
      </c>
    </row>
    <row r="99" spans="1:17" ht="140.25" x14ac:dyDescent="0.15">
      <c r="A99" s="679" t="s">
        <v>3192</v>
      </c>
      <c r="B99" s="679"/>
      <c r="C99" s="680">
        <v>44337</v>
      </c>
      <c r="D99" s="778">
        <v>45056</v>
      </c>
      <c r="E99" s="680">
        <v>44375</v>
      </c>
      <c r="F99" s="680">
        <v>44375</v>
      </c>
      <c r="G99" s="604" t="s">
        <v>275</v>
      </c>
      <c r="H99" s="370" t="s">
        <v>3193</v>
      </c>
      <c r="I99" s="369" t="s">
        <v>3194</v>
      </c>
      <c r="J99" s="369" t="s">
        <v>3273</v>
      </c>
      <c r="K99" s="681" t="s">
        <v>3195</v>
      </c>
      <c r="L99" s="681" t="s">
        <v>2977</v>
      </c>
      <c r="M99" s="772" t="s">
        <v>3205</v>
      </c>
      <c r="N99" s="679">
        <v>1.4</v>
      </c>
      <c r="O99" s="702">
        <v>19</v>
      </c>
      <c r="P99" s="447" t="s">
        <v>449</v>
      </c>
    </row>
    <row r="100" spans="1:17" ht="102" x14ac:dyDescent="0.15">
      <c r="A100" s="679" t="s">
        <v>3214</v>
      </c>
      <c r="B100" s="679"/>
      <c r="C100" s="680">
        <v>44341</v>
      </c>
      <c r="D100" s="778">
        <v>45056</v>
      </c>
      <c r="E100" s="680">
        <v>44375</v>
      </c>
      <c r="F100" s="680">
        <v>44375</v>
      </c>
      <c r="G100" s="791" t="s">
        <v>2549</v>
      </c>
      <c r="H100" s="603" t="s">
        <v>3206</v>
      </c>
      <c r="I100" s="603" t="s">
        <v>3207</v>
      </c>
      <c r="J100" s="603" t="s">
        <v>3208</v>
      </c>
      <c r="K100" s="595" t="s">
        <v>3209</v>
      </c>
      <c r="L100" s="734" t="s">
        <v>2949</v>
      </c>
      <c r="M100" s="702" t="s">
        <v>3221</v>
      </c>
      <c r="N100" s="679">
        <v>1.4</v>
      </c>
      <c r="O100" s="702">
        <v>19</v>
      </c>
      <c r="P100" s="799" t="s">
        <v>2997</v>
      </c>
    </row>
    <row r="101" spans="1:17" ht="147.75" customHeight="1" x14ac:dyDescent="0.15">
      <c r="A101" s="758" t="s">
        <v>3215</v>
      </c>
      <c r="B101" s="679"/>
      <c r="C101" s="680">
        <v>44341</v>
      </c>
      <c r="D101" s="778">
        <v>45056</v>
      </c>
      <c r="E101" s="680" t="s">
        <v>2476</v>
      </c>
      <c r="F101" s="680">
        <v>44438</v>
      </c>
      <c r="G101" s="791" t="s">
        <v>2549</v>
      </c>
      <c r="H101" s="603" t="s">
        <v>3210</v>
      </c>
      <c r="I101" s="603" t="s">
        <v>3211</v>
      </c>
      <c r="J101" s="603" t="s">
        <v>3212</v>
      </c>
      <c r="K101" s="595" t="s">
        <v>3213</v>
      </c>
      <c r="L101" s="734" t="s">
        <v>2949</v>
      </c>
      <c r="M101" s="702" t="s">
        <v>3222</v>
      </c>
      <c r="N101" s="679">
        <v>1.4</v>
      </c>
      <c r="O101" s="702">
        <v>19</v>
      </c>
      <c r="P101" s="799" t="s">
        <v>2997</v>
      </c>
    </row>
    <row r="102" spans="1:17" ht="114.75" x14ac:dyDescent="0.15">
      <c r="A102" s="679" t="s">
        <v>3223</v>
      </c>
      <c r="B102" s="679"/>
      <c r="C102" s="680">
        <v>44351</v>
      </c>
      <c r="D102" s="778">
        <v>45056</v>
      </c>
      <c r="E102" s="680">
        <v>44375</v>
      </c>
      <c r="F102" s="680">
        <v>44375</v>
      </c>
      <c r="G102" s="791" t="s">
        <v>3224</v>
      </c>
      <c r="H102" s="603" t="s">
        <v>3225</v>
      </c>
      <c r="I102" s="603" t="s">
        <v>3226</v>
      </c>
      <c r="J102" s="603" t="s">
        <v>3227</v>
      </c>
      <c r="K102" s="595" t="s">
        <v>3228</v>
      </c>
      <c r="L102" s="734" t="s">
        <v>2949</v>
      </c>
      <c r="M102" s="872" t="s">
        <v>3229</v>
      </c>
      <c r="N102" s="679">
        <v>1.4</v>
      </c>
      <c r="O102" s="702">
        <v>19</v>
      </c>
      <c r="P102" s="799"/>
    </row>
    <row r="103" spans="1:17" ht="280.5" x14ac:dyDescent="0.15">
      <c r="A103" s="679" t="s">
        <v>3232</v>
      </c>
      <c r="B103" s="679"/>
      <c r="C103" s="680">
        <v>44369</v>
      </c>
      <c r="D103" s="778">
        <v>45056</v>
      </c>
      <c r="E103" s="680" t="s">
        <v>2476</v>
      </c>
      <c r="F103" s="778">
        <v>44396</v>
      </c>
      <c r="G103" s="791" t="s">
        <v>2549</v>
      </c>
      <c r="H103" s="381" t="s">
        <v>3233</v>
      </c>
      <c r="I103" s="603" t="s">
        <v>3234</v>
      </c>
      <c r="J103" s="603" t="s">
        <v>3237</v>
      </c>
      <c r="K103" s="595" t="s">
        <v>3235</v>
      </c>
      <c r="L103" s="734" t="s">
        <v>2977</v>
      </c>
      <c r="M103" s="679" t="s">
        <v>3253</v>
      </c>
      <c r="N103" s="679">
        <v>1.4</v>
      </c>
      <c r="O103" s="702">
        <v>19</v>
      </c>
      <c r="P103" s="799" t="s">
        <v>2997</v>
      </c>
    </row>
    <row r="104" spans="1:17" ht="191.25" x14ac:dyDescent="0.15">
      <c r="A104" s="681" t="s">
        <v>3560</v>
      </c>
      <c r="B104" s="679"/>
      <c r="C104" s="813">
        <v>44369</v>
      </c>
      <c r="D104" s="778">
        <v>45056</v>
      </c>
      <c r="E104" s="807" t="s">
        <v>2476</v>
      </c>
      <c r="F104" s="807" t="s">
        <v>3106</v>
      </c>
      <c r="G104" s="892" t="s">
        <v>2549</v>
      </c>
      <c r="H104" s="914" t="s">
        <v>3034</v>
      </c>
      <c r="I104" s="914" t="s">
        <v>3404</v>
      </c>
      <c r="J104" s="915" t="s">
        <v>3405</v>
      </c>
      <c r="K104" s="816" t="s">
        <v>3238</v>
      </c>
      <c r="L104" s="895" t="s">
        <v>2977</v>
      </c>
      <c r="M104" s="805" t="s">
        <v>3254</v>
      </c>
      <c r="N104" s="805">
        <v>1.4</v>
      </c>
      <c r="O104" s="805">
        <v>19</v>
      </c>
      <c r="P104" s="812" t="s">
        <v>2997</v>
      </c>
    </row>
    <row r="105" spans="1:17" ht="409.5" customHeight="1" x14ac:dyDescent="0.15">
      <c r="A105" s="681" t="s">
        <v>3558</v>
      </c>
      <c r="B105" s="679"/>
      <c r="C105" s="813">
        <v>44369</v>
      </c>
      <c r="D105" s="778">
        <v>45056</v>
      </c>
      <c r="E105" s="807">
        <v>44396</v>
      </c>
      <c r="F105" s="807">
        <v>44396</v>
      </c>
      <c r="G105" s="892" t="s">
        <v>2549</v>
      </c>
      <c r="H105" s="893" t="s">
        <v>3245</v>
      </c>
      <c r="I105" s="894" t="s">
        <v>3327</v>
      </c>
      <c r="J105" s="894" t="s">
        <v>3328</v>
      </c>
      <c r="K105" s="816" t="s">
        <v>3244</v>
      </c>
      <c r="L105" s="895" t="s">
        <v>2977</v>
      </c>
      <c r="M105" s="805" t="s">
        <v>3255</v>
      </c>
      <c r="N105" s="805">
        <v>1.4</v>
      </c>
      <c r="O105" s="805">
        <v>19</v>
      </c>
      <c r="P105" s="799" t="s">
        <v>2997</v>
      </c>
    </row>
    <row r="106" spans="1:17" ht="191.25" x14ac:dyDescent="0.15">
      <c r="A106" s="681" t="s">
        <v>3559</v>
      </c>
      <c r="B106" s="679"/>
      <c r="C106" s="899">
        <v>44369</v>
      </c>
      <c r="D106" s="778">
        <v>45056</v>
      </c>
      <c r="E106" s="807" t="s">
        <v>2476</v>
      </c>
      <c r="F106" s="986" t="s">
        <v>3106</v>
      </c>
      <c r="G106" s="900" t="s">
        <v>2549</v>
      </c>
      <c r="H106" s="901" t="s">
        <v>3245</v>
      </c>
      <c r="I106" s="901" t="s">
        <v>3352</v>
      </c>
      <c r="J106" s="901" t="s">
        <v>3353</v>
      </c>
      <c r="K106" s="904" t="s">
        <v>3246</v>
      </c>
      <c r="L106" s="902" t="s">
        <v>2733</v>
      </c>
      <c r="M106" s="899" t="s">
        <v>3256</v>
      </c>
      <c r="N106" s="899">
        <v>1.4</v>
      </c>
      <c r="O106" s="899">
        <v>19</v>
      </c>
      <c r="P106" s="903" t="s">
        <v>449</v>
      </c>
      <c r="Q106" s="887"/>
    </row>
    <row r="107" spans="1:17" ht="288" customHeight="1" x14ac:dyDescent="0.15">
      <c r="A107" s="679" t="s">
        <v>3252</v>
      </c>
      <c r="B107" s="679"/>
      <c r="C107" s="680">
        <v>44369</v>
      </c>
      <c r="D107" s="778">
        <v>45056</v>
      </c>
      <c r="E107" s="680">
        <v>44480</v>
      </c>
      <c r="F107" s="680">
        <v>44480</v>
      </c>
      <c r="G107" s="791" t="s">
        <v>2549</v>
      </c>
      <c r="H107" s="381" t="s">
        <v>3245</v>
      </c>
      <c r="I107" s="381" t="s">
        <v>3249</v>
      </c>
      <c r="J107" s="381" t="s">
        <v>3251</v>
      </c>
      <c r="K107" s="595" t="s">
        <v>3250</v>
      </c>
      <c r="L107" s="734" t="s">
        <v>2733</v>
      </c>
      <c r="M107" s="679" t="s">
        <v>3257</v>
      </c>
      <c r="N107" s="679">
        <v>1.4</v>
      </c>
      <c r="O107" s="702">
        <v>19</v>
      </c>
      <c r="P107" s="799" t="s">
        <v>449</v>
      </c>
    </row>
    <row r="108" spans="1:17" ht="63.75" x14ac:dyDescent="0.15">
      <c r="A108" s="679" t="s">
        <v>3265</v>
      </c>
      <c r="B108" s="702" t="s">
        <v>3267</v>
      </c>
      <c r="C108" s="680">
        <v>44405</v>
      </c>
      <c r="D108" s="778">
        <v>45056</v>
      </c>
      <c r="E108" s="775">
        <v>45215</v>
      </c>
      <c r="F108" s="775">
        <v>45215</v>
      </c>
      <c r="G108" s="716" t="s">
        <v>965</v>
      </c>
      <c r="H108" s="870" t="s">
        <v>3268</v>
      </c>
      <c r="I108" s="603" t="s">
        <v>3269</v>
      </c>
      <c r="J108" s="603" t="s">
        <v>3271</v>
      </c>
      <c r="K108" s="603" t="s">
        <v>3270</v>
      </c>
      <c r="L108" s="702" t="s">
        <v>2596</v>
      </c>
      <c r="M108" s="905" t="s">
        <v>3756</v>
      </c>
      <c r="N108" s="679">
        <v>1.4</v>
      </c>
      <c r="O108" s="702">
        <v>19</v>
      </c>
      <c r="P108" s="878" t="s">
        <v>1710</v>
      </c>
    </row>
    <row r="109" spans="1:17" ht="51" x14ac:dyDescent="0.15">
      <c r="A109" s="679" t="s">
        <v>3266</v>
      </c>
      <c r="B109" s="924" t="s">
        <v>3469</v>
      </c>
      <c r="C109" s="680">
        <v>44405</v>
      </c>
      <c r="D109" s="778">
        <v>45056</v>
      </c>
      <c r="E109" s="775">
        <v>45215</v>
      </c>
      <c r="F109" s="775">
        <v>45215</v>
      </c>
      <c r="G109" s="716" t="s">
        <v>965</v>
      </c>
      <c r="H109" s="870" t="s">
        <v>3262</v>
      </c>
      <c r="I109" s="603" t="s">
        <v>3263</v>
      </c>
      <c r="J109" s="603" t="s">
        <v>3264</v>
      </c>
      <c r="K109" s="603" t="s">
        <v>3371</v>
      </c>
      <c r="L109" s="702" t="s">
        <v>2596</v>
      </c>
      <c r="M109" s="905" t="s">
        <v>3757</v>
      </c>
      <c r="N109" s="679">
        <v>1.4</v>
      </c>
      <c r="O109" s="702">
        <v>19</v>
      </c>
      <c r="P109" s="878" t="s">
        <v>1710</v>
      </c>
    </row>
    <row r="110" spans="1:17" ht="25.5" x14ac:dyDescent="0.15">
      <c r="A110" s="679" t="s">
        <v>3288</v>
      </c>
      <c r="B110" s="888"/>
      <c r="C110" s="680">
        <v>44405</v>
      </c>
      <c r="D110" s="778">
        <v>45056</v>
      </c>
      <c r="E110" s="775">
        <v>45215</v>
      </c>
      <c r="F110" s="775">
        <v>45215</v>
      </c>
      <c r="G110" s="705" t="s">
        <v>1602</v>
      </c>
      <c r="H110" s="870" t="s">
        <v>3034</v>
      </c>
      <c r="I110" s="870" t="s">
        <v>3298</v>
      </c>
      <c r="J110" s="870" t="s">
        <v>3299</v>
      </c>
      <c r="K110" s="604" t="s">
        <v>3300</v>
      </c>
      <c r="L110" s="702" t="s">
        <v>2949</v>
      </c>
      <c r="M110" s="702" t="s">
        <v>2621</v>
      </c>
      <c r="N110" s="679">
        <v>1.4</v>
      </c>
      <c r="O110" s="702">
        <v>19</v>
      </c>
      <c r="P110" s="878"/>
    </row>
    <row r="111" spans="1:17" s="887" customFormat="1" ht="89.25" x14ac:dyDescent="0.15">
      <c r="A111" s="679" t="s">
        <v>3294</v>
      </c>
      <c r="B111" s="679"/>
      <c r="C111" s="680">
        <v>44405</v>
      </c>
      <c r="D111" s="778">
        <v>45056</v>
      </c>
      <c r="E111" s="680">
        <v>44438</v>
      </c>
      <c r="F111" s="680">
        <v>44438</v>
      </c>
      <c r="G111" s="705" t="s">
        <v>2549</v>
      </c>
      <c r="H111" s="381" t="s">
        <v>3291</v>
      </c>
      <c r="I111" s="381" t="s">
        <v>3292</v>
      </c>
      <c r="J111" s="381" t="s">
        <v>3293</v>
      </c>
      <c r="K111" s="359" t="s">
        <v>3289</v>
      </c>
      <c r="L111" s="359" t="s">
        <v>3290</v>
      </c>
      <c r="M111" s="679" t="s">
        <v>3302</v>
      </c>
      <c r="N111" s="679">
        <v>1.4</v>
      </c>
      <c r="O111" s="702">
        <v>19</v>
      </c>
      <c r="P111" s="799" t="s">
        <v>2996</v>
      </c>
    </row>
    <row r="112" spans="1:17" s="887" customFormat="1" ht="111" customHeight="1" x14ac:dyDescent="0.15">
      <c r="A112" s="679" t="s">
        <v>3301</v>
      </c>
      <c r="B112" s="679"/>
      <c r="C112" s="680">
        <v>44405</v>
      </c>
      <c r="D112" s="778">
        <v>45056</v>
      </c>
      <c r="E112" s="680">
        <v>44438</v>
      </c>
      <c r="F112" s="680">
        <v>44438</v>
      </c>
      <c r="G112" s="705" t="s">
        <v>2549</v>
      </c>
      <c r="H112" s="381" t="s">
        <v>3295</v>
      </c>
      <c r="I112" s="381" t="s">
        <v>3297</v>
      </c>
      <c r="J112" s="381" t="s">
        <v>3296</v>
      </c>
      <c r="K112" s="359" t="s">
        <v>3289</v>
      </c>
      <c r="L112" s="359" t="s">
        <v>3290</v>
      </c>
      <c r="M112" s="679" t="s">
        <v>3303</v>
      </c>
      <c r="N112" s="679">
        <v>1.4</v>
      </c>
      <c r="O112" s="702">
        <v>19</v>
      </c>
      <c r="P112" s="799" t="s">
        <v>2996</v>
      </c>
    </row>
    <row r="113" spans="1:17" s="887" customFormat="1" ht="159" customHeight="1" x14ac:dyDescent="0.15">
      <c r="A113" s="679" t="s">
        <v>3304</v>
      </c>
      <c r="B113" s="679"/>
      <c r="C113" s="680">
        <v>44405</v>
      </c>
      <c r="D113" s="778">
        <v>45056</v>
      </c>
      <c r="E113" s="680">
        <v>44417</v>
      </c>
      <c r="F113" s="680">
        <v>44417</v>
      </c>
      <c r="G113" s="705" t="s">
        <v>3224</v>
      </c>
      <c r="H113" s="381" t="s">
        <v>3335</v>
      </c>
      <c r="I113" s="381" t="s">
        <v>3333</v>
      </c>
      <c r="J113" s="381" t="s">
        <v>3334</v>
      </c>
      <c r="K113" s="359" t="s">
        <v>3332</v>
      </c>
      <c r="L113" s="359" t="s">
        <v>2734</v>
      </c>
      <c r="M113" s="681" t="s">
        <v>3336</v>
      </c>
      <c r="N113" s="679">
        <v>1.4</v>
      </c>
      <c r="O113" s="604" t="s">
        <v>3331</v>
      </c>
      <c r="P113" s="799"/>
    </row>
    <row r="114" spans="1:17" s="887" customFormat="1" ht="51" x14ac:dyDescent="0.15">
      <c r="A114" s="679" t="s">
        <v>3307</v>
      </c>
      <c r="B114" s="679"/>
      <c r="C114" s="680">
        <v>44418</v>
      </c>
      <c r="D114" s="778">
        <v>45056</v>
      </c>
      <c r="E114" s="680">
        <v>44438</v>
      </c>
      <c r="F114" s="680">
        <v>44438</v>
      </c>
      <c r="G114" s="726" t="s">
        <v>3308</v>
      </c>
      <c r="H114" s="358" t="s">
        <v>2660</v>
      </c>
      <c r="I114" s="889" t="s">
        <v>3309</v>
      </c>
      <c r="J114" s="889" t="s">
        <v>3310</v>
      </c>
      <c r="K114" s="869" t="s">
        <v>3311</v>
      </c>
      <c r="L114" s="760" t="s">
        <v>2949</v>
      </c>
      <c r="M114" s="679" t="s">
        <v>3312</v>
      </c>
      <c r="N114" s="679">
        <v>1.4</v>
      </c>
      <c r="O114" s="702">
        <v>27</v>
      </c>
      <c r="P114" s="878" t="s">
        <v>2476</v>
      </c>
    </row>
    <row r="115" spans="1:17" ht="204" x14ac:dyDescent="0.15">
      <c r="A115" s="679" t="s">
        <v>3315</v>
      </c>
      <c r="B115" s="679"/>
      <c r="C115" s="680">
        <v>44419</v>
      </c>
      <c r="D115" s="778">
        <v>45056</v>
      </c>
      <c r="E115" s="680">
        <v>44438</v>
      </c>
      <c r="F115" s="680">
        <v>44438</v>
      </c>
      <c r="G115" s="604" t="s">
        <v>275</v>
      </c>
      <c r="H115" s="729" t="s">
        <v>3313</v>
      </c>
      <c r="I115" s="359" t="s">
        <v>3314</v>
      </c>
      <c r="J115" s="359" t="s">
        <v>3318</v>
      </c>
      <c r="K115" s="791" t="s">
        <v>3317</v>
      </c>
      <c r="L115" s="604" t="s">
        <v>2977</v>
      </c>
      <c r="M115" s="679" t="s">
        <v>3320</v>
      </c>
      <c r="N115" s="702">
        <v>1.4</v>
      </c>
      <c r="O115" s="702">
        <v>19</v>
      </c>
      <c r="P115" s="799" t="s">
        <v>2997</v>
      </c>
    </row>
    <row r="116" spans="1:17" ht="313.5" customHeight="1" x14ac:dyDescent="0.15">
      <c r="A116" s="702" t="s">
        <v>3321</v>
      </c>
      <c r="B116" s="702"/>
      <c r="C116" s="890">
        <v>44420</v>
      </c>
      <c r="D116" s="778">
        <v>45056</v>
      </c>
      <c r="E116" s="680">
        <v>44424</v>
      </c>
      <c r="F116" s="680">
        <v>44424</v>
      </c>
      <c r="G116" s="604" t="s">
        <v>275</v>
      </c>
      <c r="H116" s="801" t="s">
        <v>3081</v>
      </c>
      <c r="I116" s="801" t="s">
        <v>3322</v>
      </c>
      <c r="J116" s="801" t="s">
        <v>3686</v>
      </c>
      <c r="K116" s="791" t="s">
        <v>3323</v>
      </c>
      <c r="L116" s="762" t="s">
        <v>2949</v>
      </c>
      <c r="M116" s="679" t="s">
        <v>3325</v>
      </c>
      <c r="N116" s="702">
        <v>1.4</v>
      </c>
      <c r="O116" s="702">
        <v>19</v>
      </c>
      <c r="P116" s="878" t="s">
        <v>2997</v>
      </c>
    </row>
    <row r="117" spans="1:17" s="887" customFormat="1" ht="409.5" customHeight="1" x14ac:dyDescent="0.15">
      <c r="A117" s="702" t="s">
        <v>3326</v>
      </c>
      <c r="B117" s="702"/>
      <c r="C117" s="890">
        <v>44420</v>
      </c>
      <c r="D117" s="778">
        <v>45056</v>
      </c>
      <c r="E117" s="680">
        <v>44480</v>
      </c>
      <c r="F117" s="680">
        <v>44480</v>
      </c>
      <c r="G117" s="604" t="s">
        <v>275</v>
      </c>
      <c r="H117" s="381" t="s">
        <v>3245</v>
      </c>
      <c r="I117" s="874" t="s">
        <v>3339</v>
      </c>
      <c r="J117" s="874" t="s">
        <v>3391</v>
      </c>
      <c r="K117" s="595" t="s">
        <v>3340</v>
      </c>
      <c r="L117" s="762" t="s">
        <v>2949</v>
      </c>
      <c r="M117" s="891" t="s">
        <v>3330</v>
      </c>
      <c r="N117" s="702">
        <v>1.4</v>
      </c>
      <c r="O117" s="702">
        <v>19</v>
      </c>
      <c r="P117" s="878" t="s">
        <v>2997</v>
      </c>
    </row>
    <row r="118" spans="1:17" s="887" customFormat="1" ht="127.5" x14ac:dyDescent="0.15">
      <c r="A118" s="702" t="s">
        <v>3341</v>
      </c>
      <c r="B118" s="702"/>
      <c r="C118" s="890">
        <v>44466</v>
      </c>
      <c r="D118" s="778">
        <v>45056</v>
      </c>
      <c r="E118" s="680">
        <v>44480</v>
      </c>
      <c r="F118" s="680">
        <v>44480</v>
      </c>
      <c r="G118" s="604" t="s">
        <v>275</v>
      </c>
      <c r="H118" s="381" t="s">
        <v>3072</v>
      </c>
      <c r="I118" s="381" t="s">
        <v>3342</v>
      </c>
      <c r="J118" s="381" t="s">
        <v>3345</v>
      </c>
      <c r="K118" s="595" t="s">
        <v>3343</v>
      </c>
      <c r="L118" s="762" t="s">
        <v>2977</v>
      </c>
      <c r="M118" s="896" t="s">
        <v>3346</v>
      </c>
      <c r="N118" s="702">
        <v>1.4</v>
      </c>
      <c r="O118" s="604" t="s">
        <v>3347</v>
      </c>
      <c r="P118" s="878" t="s">
        <v>2997</v>
      </c>
    </row>
    <row r="119" spans="1:17" s="887" customFormat="1" ht="270" customHeight="1" x14ac:dyDescent="0.15">
      <c r="A119" s="702" t="s">
        <v>3344</v>
      </c>
      <c r="B119" s="702"/>
      <c r="C119" s="890">
        <v>44469</v>
      </c>
      <c r="D119" s="778">
        <v>45056</v>
      </c>
      <c r="E119" s="890">
        <v>44501</v>
      </c>
      <c r="F119" s="890">
        <v>44501</v>
      </c>
      <c r="G119" s="604" t="s">
        <v>275</v>
      </c>
      <c r="H119" s="381" t="s">
        <v>3348</v>
      </c>
      <c r="I119" s="381" t="s">
        <v>3645</v>
      </c>
      <c r="J119" s="381" t="s">
        <v>3646</v>
      </c>
      <c r="K119" s="595" t="s">
        <v>3349</v>
      </c>
      <c r="L119" s="604" t="s">
        <v>2977</v>
      </c>
      <c r="M119" s="897" t="s">
        <v>3350</v>
      </c>
      <c r="N119" s="702">
        <v>1.4</v>
      </c>
      <c r="O119" s="604">
        <v>19</v>
      </c>
      <c r="P119" s="878" t="s">
        <v>2997</v>
      </c>
    </row>
    <row r="120" spans="1:17" s="887" customFormat="1" ht="140.25" x14ac:dyDescent="0.15">
      <c r="A120" s="702" t="s">
        <v>3357</v>
      </c>
      <c r="B120" s="702"/>
      <c r="C120" s="890">
        <v>44504</v>
      </c>
      <c r="D120" s="778">
        <v>45056</v>
      </c>
      <c r="E120" s="775">
        <v>45215</v>
      </c>
      <c r="F120" s="775">
        <v>45215</v>
      </c>
      <c r="G120" s="604" t="s">
        <v>275</v>
      </c>
      <c r="H120" s="349" t="s">
        <v>3361</v>
      </c>
      <c r="I120" s="381" t="s">
        <v>3358</v>
      </c>
      <c r="J120" s="381" t="s">
        <v>3359</v>
      </c>
      <c r="K120" s="595" t="s">
        <v>3360</v>
      </c>
      <c r="L120" s="604" t="s">
        <v>2733</v>
      </c>
      <c r="M120" s="905" t="s">
        <v>3758</v>
      </c>
      <c r="N120" s="702">
        <v>1.4</v>
      </c>
      <c r="O120" s="604">
        <v>19</v>
      </c>
      <c r="P120" s="799" t="s">
        <v>3740</v>
      </c>
    </row>
    <row r="121" spans="1:17" s="887" customFormat="1" ht="51" x14ac:dyDescent="0.15">
      <c r="A121" s="679" t="s">
        <v>3362</v>
      </c>
      <c r="B121" s="905"/>
      <c r="C121" s="890">
        <v>44504</v>
      </c>
      <c r="D121" s="778">
        <v>45056</v>
      </c>
      <c r="E121" s="775">
        <v>45215</v>
      </c>
      <c r="F121" s="775">
        <v>45215</v>
      </c>
      <c r="G121" s="716" t="s">
        <v>965</v>
      </c>
      <c r="H121" s="349" t="s">
        <v>3363</v>
      </c>
      <c r="I121" s="603" t="s">
        <v>3364</v>
      </c>
      <c r="J121" s="603" t="s">
        <v>3365</v>
      </c>
      <c r="K121" s="595" t="s">
        <v>3366</v>
      </c>
      <c r="L121" s="604" t="s">
        <v>2733</v>
      </c>
      <c r="M121" s="905" t="s">
        <v>3759</v>
      </c>
      <c r="N121" s="679">
        <v>1.4</v>
      </c>
      <c r="O121" s="702">
        <v>19</v>
      </c>
      <c r="P121" s="878" t="s">
        <v>1710</v>
      </c>
    </row>
    <row r="122" spans="1:17" ht="153" x14ac:dyDescent="0.15">
      <c r="A122" s="758" t="s">
        <v>3369</v>
      </c>
      <c r="B122" s="702"/>
      <c r="C122" s="704">
        <v>44068</v>
      </c>
      <c r="D122" s="778">
        <v>45056</v>
      </c>
      <c r="E122" s="775">
        <v>44438</v>
      </c>
      <c r="F122" s="775">
        <v>44438</v>
      </c>
      <c r="G122" s="604" t="s">
        <v>2549</v>
      </c>
      <c r="H122" s="791" t="s">
        <v>2809</v>
      </c>
      <c r="I122" s="604" t="s">
        <v>2810</v>
      </c>
      <c r="J122" s="872" t="s">
        <v>3338</v>
      </c>
      <c r="K122" s="585" t="s">
        <v>2811</v>
      </c>
      <c r="L122" s="604" t="s">
        <v>2733</v>
      </c>
      <c r="M122" s="905" t="s">
        <v>3760</v>
      </c>
      <c r="N122" s="679">
        <v>1.4</v>
      </c>
      <c r="O122" s="702">
        <v>28</v>
      </c>
      <c r="P122" s="799" t="s">
        <v>2997</v>
      </c>
      <c r="Q122"/>
    </row>
    <row r="123" spans="1:17" customFormat="1" ht="306" x14ac:dyDescent="0.15">
      <c r="A123" s="758" t="s">
        <v>3372</v>
      </c>
      <c r="B123" s="702"/>
      <c r="C123" s="704">
        <v>44385</v>
      </c>
      <c r="D123" s="778">
        <v>45056</v>
      </c>
      <c r="E123" s="775">
        <v>45215</v>
      </c>
      <c r="F123" s="775">
        <v>45215</v>
      </c>
      <c r="G123" s="705" t="s">
        <v>2549</v>
      </c>
      <c r="H123" s="603" t="s">
        <v>3276</v>
      </c>
      <c r="I123" s="726" t="s">
        <v>3277</v>
      </c>
      <c r="J123" s="595" t="s">
        <v>3278</v>
      </c>
      <c r="K123" s="604" t="s">
        <v>3279</v>
      </c>
      <c r="L123" s="604" t="s">
        <v>2977</v>
      </c>
      <c r="M123" s="905" t="s">
        <v>3761</v>
      </c>
      <c r="N123" s="702" t="s">
        <v>255</v>
      </c>
      <c r="O123" s="702">
        <v>28</v>
      </c>
      <c r="P123" s="799" t="s">
        <v>2903</v>
      </c>
    </row>
    <row r="124" spans="1:17" customFormat="1" ht="243.75" customHeight="1" x14ac:dyDescent="0.15">
      <c r="A124" s="758" t="s">
        <v>3373</v>
      </c>
      <c r="B124" s="885"/>
      <c r="C124" s="967">
        <v>44396</v>
      </c>
      <c r="D124" s="778">
        <v>45056</v>
      </c>
      <c r="E124" s="991" t="s">
        <v>3106</v>
      </c>
      <c r="F124" s="990" t="s">
        <v>3106</v>
      </c>
      <c r="G124" s="968" t="s">
        <v>2549</v>
      </c>
      <c r="H124" s="969" t="s">
        <v>3282</v>
      </c>
      <c r="I124" s="969" t="s">
        <v>3614</v>
      </c>
      <c r="J124" s="969" t="s">
        <v>3615</v>
      </c>
      <c r="K124" s="814" t="s">
        <v>3283</v>
      </c>
      <c r="L124" s="814" t="s">
        <v>2733</v>
      </c>
      <c r="M124" s="805"/>
      <c r="N124" s="804">
        <v>1.4</v>
      </c>
      <c r="O124" s="805">
        <v>28</v>
      </c>
      <c r="P124" s="812" t="s">
        <v>1710</v>
      </c>
    </row>
    <row r="125" spans="1:17" ht="331.5" x14ac:dyDescent="0.15">
      <c r="A125" s="758" t="s">
        <v>3374</v>
      </c>
      <c r="B125" s="702"/>
      <c r="C125" s="704">
        <v>44508</v>
      </c>
      <c r="D125" s="778">
        <v>45056</v>
      </c>
      <c r="E125" s="704">
        <v>44480</v>
      </c>
      <c r="F125" s="704">
        <v>44480</v>
      </c>
      <c r="G125" s="604" t="s">
        <v>2549</v>
      </c>
      <c r="H125" s="791" t="s">
        <v>3375</v>
      </c>
      <c r="I125" s="604" t="s">
        <v>3378</v>
      </c>
      <c r="J125" s="604" t="s">
        <v>3376</v>
      </c>
      <c r="K125" s="585" t="s">
        <v>3377</v>
      </c>
      <c r="L125" s="604" t="s">
        <v>2941</v>
      </c>
      <c r="M125" s="905" t="s">
        <v>3557</v>
      </c>
      <c r="N125" s="679">
        <v>1.4</v>
      </c>
      <c r="O125" s="702">
        <v>19</v>
      </c>
      <c r="P125" s="799" t="s">
        <v>2996</v>
      </c>
    </row>
    <row r="126" spans="1:17" ht="408.75" customHeight="1" x14ac:dyDescent="0.15">
      <c r="A126" s="758" t="s">
        <v>3379</v>
      </c>
      <c r="B126" s="702"/>
      <c r="C126" s="704">
        <v>44508</v>
      </c>
      <c r="D126" s="778">
        <v>45056</v>
      </c>
      <c r="E126" s="775">
        <v>45215</v>
      </c>
      <c r="F126" s="775">
        <v>45215</v>
      </c>
      <c r="G126" s="604" t="s">
        <v>2549</v>
      </c>
      <c r="H126" s="791" t="s">
        <v>3381</v>
      </c>
      <c r="I126" s="604" t="s">
        <v>3382</v>
      </c>
      <c r="J126" s="908" t="s">
        <v>3384</v>
      </c>
      <c r="K126" s="585" t="s">
        <v>3385</v>
      </c>
      <c r="L126" s="604" t="s">
        <v>3383</v>
      </c>
      <c r="M126" s="905" t="s">
        <v>3762</v>
      </c>
      <c r="N126" s="679">
        <v>1.4</v>
      </c>
      <c r="O126" s="702">
        <v>19</v>
      </c>
      <c r="P126" s="992" t="s">
        <v>3380</v>
      </c>
    </row>
    <row r="127" spans="1:17" ht="255" x14ac:dyDescent="0.15">
      <c r="A127" s="758" t="s">
        <v>3379</v>
      </c>
      <c r="B127" s="702"/>
      <c r="C127" s="704">
        <v>44508</v>
      </c>
      <c r="D127" s="778">
        <v>45056</v>
      </c>
      <c r="E127" s="775">
        <v>45215</v>
      </c>
      <c r="F127" s="775">
        <v>45215</v>
      </c>
      <c r="G127" s="604" t="s">
        <v>2549</v>
      </c>
      <c r="H127" s="791" t="s">
        <v>3381</v>
      </c>
      <c r="I127" s="604" t="s">
        <v>3387</v>
      </c>
      <c r="J127" s="604" t="s">
        <v>3388</v>
      </c>
      <c r="K127" s="681" t="s">
        <v>3389</v>
      </c>
      <c r="L127" s="681" t="s">
        <v>2977</v>
      </c>
      <c r="M127" s="905" t="s">
        <v>3763</v>
      </c>
      <c r="N127" s="679">
        <v>1.4</v>
      </c>
      <c r="O127" s="702">
        <v>19</v>
      </c>
      <c r="P127" s="909" t="s">
        <v>3390</v>
      </c>
    </row>
    <row r="128" spans="1:17" ht="267.75" x14ac:dyDescent="0.15">
      <c r="A128" s="758" t="s">
        <v>3394</v>
      </c>
      <c r="B128" s="702"/>
      <c r="C128" s="704">
        <v>44511</v>
      </c>
      <c r="D128" s="778">
        <v>45056</v>
      </c>
      <c r="E128" s="775">
        <v>44543</v>
      </c>
      <c r="F128" s="775">
        <v>44543</v>
      </c>
      <c r="G128" s="604" t="s">
        <v>2549</v>
      </c>
      <c r="H128" s="791" t="s">
        <v>3395</v>
      </c>
      <c r="I128" s="604" t="s">
        <v>3396</v>
      </c>
      <c r="J128" s="604" t="s">
        <v>3397</v>
      </c>
      <c r="K128" s="681" t="s">
        <v>3398</v>
      </c>
      <c r="L128" s="681" t="s">
        <v>2941</v>
      </c>
      <c r="M128" s="912" t="s">
        <v>3399</v>
      </c>
      <c r="N128" s="679">
        <v>1.4</v>
      </c>
      <c r="O128" s="702">
        <v>19</v>
      </c>
      <c r="P128" s="853" t="s">
        <v>3390</v>
      </c>
    </row>
    <row r="129" spans="1:16" ht="229.5" x14ac:dyDescent="0.15">
      <c r="A129" s="679" t="s">
        <v>3401</v>
      </c>
      <c r="B129" s="679"/>
      <c r="C129" s="680">
        <v>44369</v>
      </c>
      <c r="D129" s="778">
        <v>45056</v>
      </c>
      <c r="E129" s="775">
        <v>44564</v>
      </c>
      <c r="F129" s="775">
        <v>44564</v>
      </c>
      <c r="G129" s="791" t="s">
        <v>2549</v>
      </c>
      <c r="H129" s="719" t="s">
        <v>3034</v>
      </c>
      <c r="I129" s="719" t="s">
        <v>3406</v>
      </c>
      <c r="J129" s="916" t="s">
        <v>3403</v>
      </c>
      <c r="K129" s="595" t="s">
        <v>3402</v>
      </c>
      <c r="L129" s="734" t="s">
        <v>2977</v>
      </c>
      <c r="M129" s="913" t="s">
        <v>3407</v>
      </c>
      <c r="N129" s="679">
        <v>1.4</v>
      </c>
      <c r="O129" s="702">
        <v>19</v>
      </c>
      <c r="P129" s="799" t="s">
        <v>2997</v>
      </c>
    </row>
    <row r="130" spans="1:16" ht="252" customHeight="1" x14ac:dyDescent="0.15">
      <c r="A130" s="679" t="s">
        <v>3425</v>
      </c>
      <c r="B130" s="679"/>
      <c r="C130" s="680">
        <v>44545</v>
      </c>
      <c r="D130" s="778">
        <v>45056</v>
      </c>
      <c r="E130" s="775">
        <v>45215</v>
      </c>
      <c r="F130" s="775">
        <v>45215</v>
      </c>
      <c r="G130" s="716" t="s">
        <v>2549</v>
      </c>
      <c r="H130" s="603" t="s">
        <v>3414</v>
      </c>
      <c r="I130" s="776" t="s">
        <v>3415</v>
      </c>
      <c r="J130" s="776" t="s">
        <v>3416</v>
      </c>
      <c r="K130" s="604" t="s">
        <v>3417</v>
      </c>
      <c r="L130" s="604" t="s">
        <v>2977</v>
      </c>
      <c r="M130" s="905" t="s">
        <v>3764</v>
      </c>
      <c r="N130" s="679">
        <v>1.4</v>
      </c>
      <c r="O130" s="917" t="s">
        <v>3418</v>
      </c>
      <c r="P130" s="878" t="s">
        <v>2997</v>
      </c>
    </row>
    <row r="131" spans="1:16" ht="251.25" customHeight="1" x14ac:dyDescent="0.15">
      <c r="A131" s="679" t="s">
        <v>3426</v>
      </c>
      <c r="B131" s="679"/>
      <c r="C131" s="680">
        <v>44545</v>
      </c>
      <c r="D131" s="778">
        <v>45056</v>
      </c>
      <c r="E131" s="775">
        <v>45215</v>
      </c>
      <c r="F131" s="775">
        <v>45215</v>
      </c>
      <c r="G131" s="918" t="s">
        <v>2549</v>
      </c>
      <c r="H131" s="603" t="s">
        <v>3419</v>
      </c>
      <c r="I131" s="776" t="s">
        <v>3420</v>
      </c>
      <c r="J131" s="776" t="s">
        <v>3421</v>
      </c>
      <c r="K131" s="604" t="s">
        <v>3417</v>
      </c>
      <c r="L131" s="604" t="s">
        <v>2977</v>
      </c>
      <c r="M131" s="905" t="s">
        <v>3765</v>
      </c>
      <c r="N131" s="679">
        <v>1.4</v>
      </c>
      <c r="O131" s="917" t="s">
        <v>3418</v>
      </c>
      <c r="P131" s="878" t="s">
        <v>2997</v>
      </c>
    </row>
    <row r="132" spans="1:16" ht="216.75" x14ac:dyDescent="0.15">
      <c r="A132" s="679" t="s">
        <v>3427</v>
      </c>
      <c r="B132" s="679"/>
      <c r="C132" s="680">
        <v>44545</v>
      </c>
      <c r="D132" s="778">
        <v>45056</v>
      </c>
      <c r="E132" s="775">
        <v>45215</v>
      </c>
      <c r="F132" s="775">
        <v>45215</v>
      </c>
      <c r="G132" s="716" t="s">
        <v>2549</v>
      </c>
      <c r="H132" s="603" t="s">
        <v>3422</v>
      </c>
      <c r="I132" s="776" t="s">
        <v>3423</v>
      </c>
      <c r="J132" s="776" t="s">
        <v>3424</v>
      </c>
      <c r="K132" s="604" t="s">
        <v>3417</v>
      </c>
      <c r="L132" s="604" t="s">
        <v>2977</v>
      </c>
      <c r="M132" s="905" t="s">
        <v>3766</v>
      </c>
      <c r="N132" s="679">
        <v>1.4</v>
      </c>
      <c r="O132" s="917" t="s">
        <v>3418</v>
      </c>
      <c r="P132" s="878" t="s">
        <v>2997</v>
      </c>
    </row>
    <row r="133" spans="1:16" ht="61.5" customHeight="1" x14ac:dyDescent="0.15">
      <c r="A133" s="679" t="s">
        <v>3433</v>
      </c>
      <c r="B133" s="679"/>
      <c r="C133" s="704">
        <v>44581</v>
      </c>
      <c r="D133" s="778">
        <v>45056</v>
      </c>
      <c r="E133" s="778">
        <v>44333</v>
      </c>
      <c r="F133" s="778">
        <v>44333</v>
      </c>
      <c r="G133" s="922" t="s">
        <v>2549</v>
      </c>
      <c r="H133" s="870" t="s">
        <v>2001</v>
      </c>
      <c r="I133" s="870" t="s">
        <v>3428</v>
      </c>
      <c r="J133" s="604" t="s">
        <v>3429</v>
      </c>
      <c r="K133" s="870" t="s">
        <v>3430</v>
      </c>
      <c r="L133" s="604" t="s">
        <v>2977</v>
      </c>
      <c r="M133" s="702" t="s">
        <v>3431</v>
      </c>
      <c r="N133" s="679">
        <v>1.4</v>
      </c>
      <c r="O133" s="917" t="s">
        <v>3432</v>
      </c>
      <c r="P133" s="919" t="s">
        <v>2997</v>
      </c>
    </row>
    <row r="134" spans="1:16" ht="191.25" x14ac:dyDescent="0.15">
      <c r="A134" s="679" t="s">
        <v>3438</v>
      </c>
      <c r="B134" s="679"/>
      <c r="C134" s="680">
        <v>44586</v>
      </c>
      <c r="D134" s="778">
        <v>45056</v>
      </c>
      <c r="E134" s="680">
        <v>44606</v>
      </c>
      <c r="F134" s="680">
        <v>44606</v>
      </c>
      <c r="G134" s="922" t="s">
        <v>2549</v>
      </c>
      <c r="H134" s="603" t="s">
        <v>3439</v>
      </c>
      <c r="I134" s="603" t="s">
        <v>3444</v>
      </c>
      <c r="J134" s="603" t="s">
        <v>3445</v>
      </c>
      <c r="K134" s="603" t="s">
        <v>3440</v>
      </c>
      <c r="L134" s="604" t="s">
        <v>2977</v>
      </c>
      <c r="M134" s="702" t="s">
        <v>3443</v>
      </c>
      <c r="N134" s="679">
        <v>1.4</v>
      </c>
      <c r="O134" s="917" t="s">
        <v>3432</v>
      </c>
      <c r="P134" s="919" t="s">
        <v>2997</v>
      </c>
    </row>
    <row r="135" spans="1:16" ht="140.25" x14ac:dyDescent="0.15">
      <c r="A135" s="679" t="s">
        <v>3446</v>
      </c>
      <c r="B135" s="679"/>
      <c r="C135" s="680">
        <v>44596</v>
      </c>
      <c r="D135" s="778">
        <v>45056</v>
      </c>
      <c r="E135" s="680">
        <v>44627</v>
      </c>
      <c r="F135" s="680">
        <v>44627</v>
      </c>
      <c r="G135" s="716" t="s">
        <v>2549</v>
      </c>
      <c r="H135" s="595" t="s">
        <v>3447</v>
      </c>
      <c r="I135" s="595" t="s">
        <v>3448</v>
      </c>
      <c r="J135" s="595" t="s">
        <v>3449</v>
      </c>
      <c r="K135" s="604" t="s">
        <v>3450</v>
      </c>
      <c r="L135" s="604" t="s">
        <v>2977</v>
      </c>
      <c r="M135" s="604" t="s">
        <v>3454</v>
      </c>
      <c r="N135" s="679">
        <v>1.4</v>
      </c>
      <c r="O135" s="917" t="s">
        <v>3418</v>
      </c>
      <c r="P135" s="870" t="s">
        <v>3453</v>
      </c>
    </row>
    <row r="136" spans="1:16" ht="409.5" customHeight="1" x14ac:dyDescent="0.15">
      <c r="A136" s="679" t="s">
        <v>3488</v>
      </c>
      <c r="B136" s="679"/>
      <c r="C136" s="680">
        <v>44601</v>
      </c>
      <c r="D136" s="778">
        <v>45056</v>
      </c>
      <c r="E136" s="775">
        <v>45215</v>
      </c>
      <c r="F136" s="775">
        <v>45215</v>
      </c>
      <c r="G136" s="604" t="s">
        <v>275</v>
      </c>
      <c r="H136" s="611" t="s">
        <v>3245</v>
      </c>
      <c r="I136" s="926" t="s">
        <v>3489</v>
      </c>
      <c r="J136" s="927" t="s">
        <v>3490</v>
      </c>
      <c r="K136" s="604" t="s">
        <v>3491</v>
      </c>
      <c r="L136" s="603" t="s">
        <v>2596</v>
      </c>
      <c r="M136" s="905" t="s">
        <v>3767</v>
      </c>
      <c r="N136" s="679">
        <v>1.4</v>
      </c>
      <c r="O136" s="917" t="s">
        <v>3418</v>
      </c>
      <c r="P136" s="870" t="s">
        <v>3492</v>
      </c>
    </row>
    <row r="137" spans="1:16" ht="217.5" customHeight="1" x14ac:dyDescent="0.15">
      <c r="A137" s="679" t="s">
        <v>3495</v>
      </c>
      <c r="B137" s="702"/>
      <c r="C137" s="890">
        <v>44602</v>
      </c>
      <c r="D137" s="778">
        <v>45056</v>
      </c>
      <c r="E137" s="775">
        <v>45215</v>
      </c>
      <c r="F137" s="775">
        <v>45215</v>
      </c>
      <c r="G137" s="604" t="s">
        <v>275</v>
      </c>
      <c r="H137" s="611" t="s">
        <v>3245</v>
      </c>
      <c r="I137" s="926" t="s">
        <v>3496</v>
      </c>
      <c r="J137" s="926" t="s">
        <v>3497</v>
      </c>
      <c r="K137" s="604" t="s">
        <v>3493</v>
      </c>
      <c r="L137" s="603" t="s">
        <v>2949</v>
      </c>
      <c r="M137" s="604" t="s">
        <v>2584</v>
      </c>
      <c r="N137" s="702">
        <v>1.6</v>
      </c>
      <c r="O137" s="702">
        <v>19</v>
      </c>
      <c r="P137" s="928" t="s">
        <v>3494</v>
      </c>
    </row>
    <row r="138" spans="1:16" ht="399.75" customHeight="1" x14ac:dyDescent="0.15">
      <c r="A138" s="679" t="s">
        <v>3502</v>
      </c>
      <c r="B138" s="702"/>
      <c r="C138" s="890">
        <v>44623</v>
      </c>
      <c r="D138" s="778">
        <v>45056</v>
      </c>
      <c r="E138" s="890">
        <v>44648</v>
      </c>
      <c r="F138" s="890">
        <v>44648</v>
      </c>
      <c r="G138" s="604" t="s">
        <v>275</v>
      </c>
      <c r="H138" s="611" t="s">
        <v>3503</v>
      </c>
      <c r="I138" s="926" t="s">
        <v>3504</v>
      </c>
      <c r="J138" s="926" t="s">
        <v>3506</v>
      </c>
      <c r="K138" s="681" t="s">
        <v>3505</v>
      </c>
      <c r="L138" s="681" t="s">
        <v>2977</v>
      </c>
      <c r="M138" s="604" t="s">
        <v>3507</v>
      </c>
      <c r="N138" s="679">
        <v>1.4</v>
      </c>
      <c r="O138" s="679">
        <v>19</v>
      </c>
      <c r="P138" s="853" t="s">
        <v>2997</v>
      </c>
    </row>
    <row r="139" spans="1:16" s="796" customFormat="1" ht="204" x14ac:dyDescent="0.15">
      <c r="A139" s="702" t="s">
        <v>3544</v>
      </c>
      <c r="B139" s="702"/>
      <c r="C139" s="890">
        <v>44627</v>
      </c>
      <c r="D139" s="778">
        <v>45056</v>
      </c>
      <c r="E139" s="890">
        <v>44690</v>
      </c>
      <c r="F139" s="890">
        <v>44690</v>
      </c>
      <c r="G139" s="604" t="s">
        <v>3224</v>
      </c>
      <c r="H139" s="611" t="s">
        <v>3517</v>
      </c>
      <c r="I139" s="611" t="s">
        <v>3516</v>
      </c>
      <c r="J139" s="970" t="s">
        <v>3556</v>
      </c>
      <c r="K139" s="595" t="s">
        <v>3518</v>
      </c>
      <c r="L139" s="762" t="s">
        <v>2977</v>
      </c>
      <c r="M139" s="604" t="s">
        <v>3555</v>
      </c>
      <c r="N139" s="702">
        <v>1.4</v>
      </c>
      <c r="O139" s="604">
        <v>28</v>
      </c>
      <c r="P139" s="878" t="s">
        <v>255</v>
      </c>
    </row>
    <row r="140" spans="1:16" ht="76.5" x14ac:dyDescent="0.15">
      <c r="A140" s="679" t="s">
        <v>3545</v>
      </c>
      <c r="B140" s="679"/>
      <c r="C140" s="680">
        <v>44645</v>
      </c>
      <c r="D140" s="778">
        <v>45056</v>
      </c>
      <c r="E140" s="775">
        <v>45215</v>
      </c>
      <c r="F140" s="775">
        <v>45215</v>
      </c>
      <c r="G140" s="681" t="s">
        <v>965</v>
      </c>
      <c r="H140" s="681" t="s">
        <v>3519</v>
      </c>
      <c r="I140" s="681" t="s">
        <v>3535</v>
      </c>
      <c r="J140" s="681" t="s">
        <v>3536</v>
      </c>
      <c r="K140" s="681" t="s">
        <v>3523</v>
      </c>
      <c r="L140" s="681" t="s">
        <v>3522</v>
      </c>
      <c r="M140" s="905" t="s">
        <v>3768</v>
      </c>
      <c r="N140" s="702">
        <v>1.4</v>
      </c>
      <c r="O140" s="604">
        <v>19</v>
      </c>
      <c r="P140" s="878" t="s">
        <v>1710</v>
      </c>
    </row>
    <row r="141" spans="1:16" ht="51" x14ac:dyDescent="0.15">
      <c r="A141" s="679" t="s">
        <v>3546</v>
      </c>
      <c r="B141" s="679"/>
      <c r="C141" s="680">
        <v>44658</v>
      </c>
      <c r="D141" s="778">
        <v>45056</v>
      </c>
      <c r="E141" s="775">
        <v>45215</v>
      </c>
      <c r="F141" s="775">
        <v>45215</v>
      </c>
      <c r="G141" s="681" t="s">
        <v>2549</v>
      </c>
      <c r="H141" s="681" t="s">
        <v>3519</v>
      </c>
      <c r="I141" s="681" t="s">
        <v>3520</v>
      </c>
      <c r="J141" s="681" t="s">
        <v>3521</v>
      </c>
      <c r="K141" s="681" t="s">
        <v>3523</v>
      </c>
      <c r="L141" s="681" t="s">
        <v>3522</v>
      </c>
      <c r="M141" s="905" t="s">
        <v>3769</v>
      </c>
      <c r="N141" s="702">
        <v>1.4</v>
      </c>
      <c r="O141" s="604">
        <v>19</v>
      </c>
      <c r="P141" s="878" t="s">
        <v>2996</v>
      </c>
    </row>
    <row r="142" spans="1:16" ht="38.25" x14ac:dyDescent="0.15">
      <c r="A142" s="679" t="s">
        <v>3547</v>
      </c>
      <c r="B142" s="679"/>
      <c r="C142" s="680">
        <v>44658</v>
      </c>
      <c r="D142" s="778">
        <v>45056</v>
      </c>
      <c r="E142" s="775">
        <v>45215</v>
      </c>
      <c r="F142" s="775">
        <v>45215</v>
      </c>
      <c r="G142" s="681" t="s">
        <v>3524</v>
      </c>
      <c r="H142" s="681" t="s">
        <v>3519</v>
      </c>
      <c r="I142" s="681" t="s">
        <v>3525</v>
      </c>
      <c r="J142" s="681" t="s">
        <v>3526</v>
      </c>
      <c r="K142" s="681" t="s">
        <v>3523</v>
      </c>
      <c r="L142" s="681" t="s">
        <v>3522</v>
      </c>
      <c r="M142" s="905" t="s">
        <v>3770</v>
      </c>
      <c r="N142" s="702">
        <v>1.4</v>
      </c>
      <c r="O142" s="604">
        <v>19</v>
      </c>
      <c r="P142" s="878" t="s">
        <v>1710</v>
      </c>
    </row>
    <row r="143" spans="1:16" ht="127.5" x14ac:dyDescent="0.15">
      <c r="A143" s="679" t="s">
        <v>3548</v>
      </c>
      <c r="B143" s="679"/>
      <c r="C143" s="680">
        <v>44658</v>
      </c>
      <c r="D143" s="778">
        <v>45056</v>
      </c>
      <c r="E143" s="775">
        <v>45215</v>
      </c>
      <c r="F143" s="775">
        <v>45215</v>
      </c>
      <c r="G143" s="681" t="s">
        <v>2549</v>
      </c>
      <c r="H143" s="681" t="s">
        <v>3527</v>
      </c>
      <c r="I143" s="681" t="s">
        <v>3528</v>
      </c>
      <c r="J143" s="681" t="s">
        <v>3529</v>
      </c>
      <c r="K143" s="681" t="s">
        <v>3523</v>
      </c>
      <c r="L143" s="681" t="s">
        <v>3522</v>
      </c>
      <c r="M143" s="905" t="s">
        <v>3771</v>
      </c>
      <c r="N143" s="702">
        <v>1.4</v>
      </c>
      <c r="O143" s="604">
        <v>19</v>
      </c>
      <c r="P143" s="878" t="s">
        <v>2996</v>
      </c>
    </row>
    <row r="144" spans="1:16" ht="76.5" x14ac:dyDescent="0.15">
      <c r="A144" s="679" t="s">
        <v>3549</v>
      </c>
      <c r="B144" s="679"/>
      <c r="C144" s="680">
        <v>44658</v>
      </c>
      <c r="D144" s="778">
        <v>45056</v>
      </c>
      <c r="E144" s="775">
        <v>45215</v>
      </c>
      <c r="F144" s="775">
        <v>45215</v>
      </c>
      <c r="G144" s="681" t="s">
        <v>965</v>
      </c>
      <c r="H144" s="681" t="s">
        <v>3527</v>
      </c>
      <c r="I144" s="681" t="s">
        <v>3533</v>
      </c>
      <c r="J144" s="681" t="s">
        <v>3534</v>
      </c>
      <c r="K144" s="681" t="s">
        <v>3523</v>
      </c>
      <c r="L144" s="681" t="s">
        <v>3522</v>
      </c>
      <c r="M144" s="905" t="s">
        <v>3772</v>
      </c>
      <c r="N144" s="702">
        <v>1.4</v>
      </c>
      <c r="O144" s="604">
        <v>19</v>
      </c>
      <c r="P144" s="878" t="s">
        <v>1710</v>
      </c>
    </row>
    <row r="145" spans="1:16" ht="63.75" x14ac:dyDescent="0.15">
      <c r="A145" s="679" t="s">
        <v>3550</v>
      </c>
      <c r="B145" s="679"/>
      <c r="C145" s="680">
        <v>44658</v>
      </c>
      <c r="D145" s="778">
        <v>45056</v>
      </c>
      <c r="E145" s="775">
        <v>45215</v>
      </c>
      <c r="F145" s="775">
        <v>45215</v>
      </c>
      <c r="G145" s="681" t="s">
        <v>2549</v>
      </c>
      <c r="H145" s="681" t="s">
        <v>3527</v>
      </c>
      <c r="I145" s="681" t="s">
        <v>3530</v>
      </c>
      <c r="J145" s="681" t="s">
        <v>3531</v>
      </c>
      <c r="K145" s="681" t="s">
        <v>3523</v>
      </c>
      <c r="L145" s="681" t="s">
        <v>3522</v>
      </c>
      <c r="M145" s="905" t="s">
        <v>3773</v>
      </c>
      <c r="N145" s="702">
        <v>1.4</v>
      </c>
      <c r="O145" s="604">
        <v>19</v>
      </c>
      <c r="P145" s="878" t="s">
        <v>2996</v>
      </c>
    </row>
    <row r="146" spans="1:16" ht="51" x14ac:dyDescent="0.15">
      <c r="A146" s="679" t="s">
        <v>3551</v>
      </c>
      <c r="B146" s="679"/>
      <c r="C146" s="680">
        <v>44658</v>
      </c>
      <c r="D146" s="778">
        <v>45056</v>
      </c>
      <c r="E146" s="775">
        <v>45215</v>
      </c>
      <c r="F146" s="775">
        <v>45215</v>
      </c>
      <c r="G146" s="681" t="s">
        <v>965</v>
      </c>
      <c r="H146" s="589" t="s">
        <v>3532</v>
      </c>
      <c r="I146" s="681" t="s">
        <v>3537</v>
      </c>
      <c r="J146" s="681" t="s">
        <v>3538</v>
      </c>
      <c r="K146" s="681" t="s">
        <v>3523</v>
      </c>
      <c r="L146" s="681" t="s">
        <v>3522</v>
      </c>
      <c r="M146" s="905" t="s">
        <v>3774</v>
      </c>
      <c r="N146" s="702">
        <v>1.4</v>
      </c>
      <c r="O146" s="604">
        <v>19</v>
      </c>
      <c r="P146" s="878" t="s">
        <v>1710</v>
      </c>
    </row>
    <row r="147" spans="1:16" ht="89.25" x14ac:dyDescent="0.15">
      <c r="A147" s="679" t="s">
        <v>3552</v>
      </c>
      <c r="B147" s="679"/>
      <c r="C147" s="680">
        <v>44658</v>
      </c>
      <c r="D147" s="778">
        <v>45056</v>
      </c>
      <c r="E147" s="775">
        <v>45215</v>
      </c>
      <c r="F147" s="775">
        <v>45215</v>
      </c>
      <c r="G147" s="681" t="s">
        <v>2549</v>
      </c>
      <c r="H147" s="589" t="s">
        <v>3532</v>
      </c>
      <c r="I147" s="681" t="s">
        <v>3539</v>
      </c>
      <c r="J147" s="681" t="s">
        <v>3540</v>
      </c>
      <c r="K147" s="681" t="s">
        <v>3523</v>
      </c>
      <c r="L147" s="681" t="s">
        <v>3522</v>
      </c>
      <c r="M147" s="905" t="s">
        <v>3775</v>
      </c>
      <c r="N147" s="702">
        <v>1.4</v>
      </c>
      <c r="O147" s="604">
        <v>19</v>
      </c>
      <c r="P147" s="878" t="s">
        <v>1710</v>
      </c>
    </row>
    <row r="148" spans="1:16" ht="51" x14ac:dyDescent="0.15">
      <c r="A148" s="679" t="s">
        <v>3553</v>
      </c>
      <c r="B148" s="679"/>
      <c r="C148" s="680">
        <v>44658</v>
      </c>
      <c r="D148" s="778">
        <v>45056</v>
      </c>
      <c r="E148" s="775">
        <v>45215</v>
      </c>
      <c r="F148" s="775">
        <v>45215</v>
      </c>
      <c r="G148" s="681" t="s">
        <v>2549</v>
      </c>
      <c r="H148" s="589" t="s">
        <v>3541</v>
      </c>
      <c r="I148" s="681" t="s">
        <v>3542</v>
      </c>
      <c r="J148" s="681" t="s">
        <v>3543</v>
      </c>
      <c r="K148" s="681" t="s">
        <v>3523</v>
      </c>
      <c r="L148" s="681" t="s">
        <v>3522</v>
      </c>
      <c r="M148" s="905" t="s">
        <v>3776</v>
      </c>
      <c r="N148" s="702">
        <v>1.4</v>
      </c>
      <c r="O148" s="604">
        <v>19</v>
      </c>
      <c r="P148" s="878" t="s">
        <v>1710</v>
      </c>
    </row>
    <row r="149" spans="1:16" ht="127.5" x14ac:dyDescent="0.15">
      <c r="A149" s="679" t="s">
        <v>3576</v>
      </c>
      <c r="B149" s="923"/>
      <c r="C149" s="704">
        <v>44813</v>
      </c>
      <c r="D149" s="778">
        <v>45056</v>
      </c>
      <c r="E149" s="942">
        <v>44816</v>
      </c>
      <c r="F149" s="942">
        <v>44816</v>
      </c>
      <c r="G149" s="604" t="s">
        <v>275</v>
      </c>
      <c r="H149" s="719" t="s">
        <v>3568</v>
      </c>
      <c r="I149" s="603" t="s">
        <v>3569</v>
      </c>
      <c r="J149" s="603" t="s">
        <v>3570</v>
      </c>
      <c r="K149" s="604" t="s">
        <v>3581</v>
      </c>
      <c r="L149" s="604" t="s">
        <v>2977</v>
      </c>
      <c r="M149" s="604" t="s">
        <v>3571</v>
      </c>
      <c r="N149" s="702">
        <v>1.4</v>
      </c>
      <c r="O149" s="917" t="s">
        <v>3418</v>
      </c>
      <c r="P149" s="928" t="s">
        <v>2997</v>
      </c>
    </row>
    <row r="150" spans="1:16" ht="127.5" x14ac:dyDescent="0.15">
      <c r="A150" s="679" t="s">
        <v>3577</v>
      </c>
      <c r="B150" s="923"/>
      <c r="C150" s="704">
        <v>44813</v>
      </c>
      <c r="D150" s="778">
        <v>45056</v>
      </c>
      <c r="E150" s="775">
        <v>45215</v>
      </c>
      <c r="F150" s="775">
        <v>45215</v>
      </c>
      <c r="G150" s="604" t="s">
        <v>275</v>
      </c>
      <c r="H150" s="801" t="s">
        <v>3034</v>
      </c>
      <c r="I150" s="603" t="s">
        <v>3572</v>
      </c>
      <c r="J150" s="603" t="s">
        <v>3573</v>
      </c>
      <c r="K150" s="604" t="s">
        <v>3574</v>
      </c>
      <c r="L150" s="604" t="s">
        <v>2977</v>
      </c>
      <c r="M150" s="604" t="s">
        <v>3575</v>
      </c>
      <c r="N150" s="702">
        <v>1.4</v>
      </c>
      <c r="O150" s="917" t="s">
        <v>3418</v>
      </c>
      <c r="P150" s="928" t="s">
        <v>2997</v>
      </c>
    </row>
    <row r="151" spans="1:16" s="796" customFormat="1" ht="51" x14ac:dyDescent="0.15">
      <c r="A151" s="679" t="s">
        <v>3606</v>
      </c>
      <c r="B151" s="923" t="s">
        <v>3595</v>
      </c>
      <c r="C151" s="704">
        <v>44820</v>
      </c>
      <c r="D151" s="778">
        <v>45056</v>
      </c>
      <c r="E151" s="775">
        <v>45215</v>
      </c>
      <c r="F151" s="775">
        <v>45215</v>
      </c>
      <c r="G151" s="965" t="s">
        <v>3599</v>
      </c>
      <c r="H151" s="965" t="s">
        <v>3600</v>
      </c>
      <c r="I151" s="603" t="s">
        <v>3601</v>
      </c>
      <c r="J151" s="199" t="s">
        <v>3642</v>
      </c>
      <c r="K151" s="604" t="s">
        <v>3602</v>
      </c>
      <c r="L151" s="604" t="s">
        <v>3603</v>
      </c>
      <c r="M151" s="905" t="s">
        <v>3777</v>
      </c>
      <c r="N151" s="702">
        <v>1.4</v>
      </c>
      <c r="O151" s="702">
        <v>28</v>
      </c>
      <c r="P151" s="905" t="s">
        <v>1710</v>
      </c>
    </row>
    <row r="152" spans="1:16" s="796" customFormat="1" ht="51" x14ac:dyDescent="0.15">
      <c r="A152" s="679" t="s">
        <v>3607</v>
      </c>
      <c r="B152" s="923" t="s">
        <v>3595</v>
      </c>
      <c r="C152" s="704">
        <v>44820</v>
      </c>
      <c r="D152" s="778">
        <v>45056</v>
      </c>
      <c r="E152" s="775">
        <v>45215</v>
      </c>
      <c r="F152" s="775">
        <v>45215</v>
      </c>
      <c r="G152" s="965" t="s">
        <v>3599</v>
      </c>
      <c r="H152" s="965" t="s">
        <v>3604</v>
      </c>
      <c r="I152" s="603" t="s">
        <v>3605</v>
      </c>
      <c r="J152" s="199" t="s">
        <v>3608</v>
      </c>
      <c r="K152" s="872" t="s">
        <v>3602</v>
      </c>
      <c r="L152" s="872" t="s">
        <v>2584</v>
      </c>
      <c r="M152" s="905" t="s">
        <v>1710</v>
      </c>
      <c r="N152" s="905">
        <v>1.4</v>
      </c>
      <c r="O152" s="905">
        <v>28</v>
      </c>
      <c r="P152" s="905" t="s">
        <v>1710</v>
      </c>
    </row>
    <row r="153" spans="1:16" ht="178.5" x14ac:dyDescent="0.15">
      <c r="A153" s="679" t="s">
        <v>3613</v>
      </c>
      <c r="B153" s="923"/>
      <c r="C153" s="704">
        <v>44827</v>
      </c>
      <c r="D153" s="778">
        <v>45056</v>
      </c>
      <c r="E153" s="775">
        <v>45215</v>
      </c>
      <c r="F153" s="775">
        <v>45215</v>
      </c>
      <c r="G153" s="604" t="s">
        <v>275</v>
      </c>
      <c r="H153" s="801" t="s">
        <v>3611</v>
      </c>
      <c r="I153" s="801" t="s">
        <v>3617</v>
      </c>
      <c r="J153" s="801" t="s">
        <v>3616</v>
      </c>
      <c r="K153" s="604" t="s">
        <v>3612</v>
      </c>
      <c r="L153" s="604" t="s">
        <v>2977</v>
      </c>
      <c r="M153" s="905" t="s">
        <v>3778</v>
      </c>
      <c r="N153" s="905">
        <v>1.4</v>
      </c>
      <c r="O153" s="917" t="s">
        <v>3418</v>
      </c>
      <c r="P153" s="992" t="s">
        <v>340</v>
      </c>
    </row>
    <row r="154" spans="1:16" s="887" customFormat="1" ht="208.5" customHeight="1" x14ac:dyDescent="0.15">
      <c r="A154" s="679" t="s">
        <v>3620</v>
      </c>
      <c r="B154" s="702"/>
      <c r="C154" s="890">
        <v>44973</v>
      </c>
      <c r="D154" s="778">
        <v>45056</v>
      </c>
      <c r="E154" s="890">
        <v>44970</v>
      </c>
      <c r="F154" s="890">
        <v>44977</v>
      </c>
      <c r="G154" s="604" t="s">
        <v>3224</v>
      </c>
      <c r="H154" s="381" t="s">
        <v>3517</v>
      </c>
      <c r="I154" s="381" t="s">
        <v>3621</v>
      </c>
      <c r="J154" s="937" t="s">
        <v>3622</v>
      </c>
      <c r="K154" s="595" t="s">
        <v>3619</v>
      </c>
      <c r="L154" s="971" t="s">
        <v>3623</v>
      </c>
      <c r="M154" s="966" t="s">
        <v>3714</v>
      </c>
      <c r="N154" s="702">
        <v>1.4</v>
      </c>
      <c r="O154" s="604">
        <v>28</v>
      </c>
      <c r="P154" s="878" t="s">
        <v>255</v>
      </c>
    </row>
    <row r="155" spans="1:16" ht="264.75" customHeight="1" x14ac:dyDescent="0.15">
      <c r="A155" s="679" t="s">
        <v>3628</v>
      </c>
      <c r="B155" s="679"/>
      <c r="C155" s="680">
        <v>44991</v>
      </c>
      <c r="D155" s="778">
        <v>45056</v>
      </c>
      <c r="E155" s="983">
        <v>45047</v>
      </c>
      <c r="F155" s="983">
        <v>45047</v>
      </c>
      <c r="G155" s="604" t="s">
        <v>275</v>
      </c>
      <c r="H155" s="595" t="s">
        <v>3627</v>
      </c>
      <c r="I155" s="595" t="s">
        <v>3624</v>
      </c>
      <c r="J155" s="604" t="s">
        <v>3631</v>
      </c>
      <c r="K155" s="870" t="s">
        <v>3626</v>
      </c>
      <c r="L155" s="972" t="s">
        <v>2941</v>
      </c>
      <c r="M155" s="872" t="s">
        <v>3737</v>
      </c>
      <c r="N155" s="702">
        <v>1.4</v>
      </c>
      <c r="O155" s="702">
        <v>19</v>
      </c>
      <c r="P155" s="928" t="s">
        <v>2904</v>
      </c>
    </row>
    <row r="156" spans="1:16" ht="401.25" customHeight="1" x14ac:dyDescent="0.15">
      <c r="A156" s="758" t="s">
        <v>3632</v>
      </c>
      <c r="B156" s="679"/>
      <c r="C156" s="680">
        <v>44991</v>
      </c>
      <c r="D156" s="778">
        <v>45056</v>
      </c>
      <c r="E156" s="983">
        <v>45047</v>
      </c>
      <c r="F156" s="983">
        <v>45047</v>
      </c>
      <c r="G156" s="604" t="s">
        <v>275</v>
      </c>
      <c r="H156" s="604" t="s">
        <v>3633</v>
      </c>
      <c r="I156" s="973" t="s">
        <v>3634</v>
      </c>
      <c r="J156" s="973" t="s">
        <v>3635</v>
      </c>
      <c r="K156" s="604" t="s">
        <v>3636</v>
      </c>
      <c r="L156" s="595" t="s">
        <v>3625</v>
      </c>
      <c r="M156" s="872" t="s">
        <v>3739</v>
      </c>
      <c r="N156" s="702">
        <v>1.4</v>
      </c>
      <c r="O156" s="702">
        <v>19</v>
      </c>
      <c r="P156" s="928" t="s">
        <v>3494</v>
      </c>
    </row>
    <row r="157" spans="1:16" ht="102" x14ac:dyDescent="0.15">
      <c r="A157" s="679" t="s">
        <v>3637</v>
      </c>
      <c r="B157" s="679"/>
      <c r="C157" s="680">
        <v>44992</v>
      </c>
      <c r="D157" s="778">
        <v>45056</v>
      </c>
      <c r="E157" s="775">
        <v>45215</v>
      </c>
      <c r="F157" s="775">
        <v>45215</v>
      </c>
      <c r="G157" s="922" t="s">
        <v>965</v>
      </c>
      <c r="H157" s="603" t="s">
        <v>3638</v>
      </c>
      <c r="I157" s="603" t="s">
        <v>3639</v>
      </c>
      <c r="J157" s="603" t="s">
        <v>3640</v>
      </c>
      <c r="K157" s="681" t="s">
        <v>2435</v>
      </c>
      <c r="L157" s="681" t="s">
        <v>2435</v>
      </c>
      <c r="M157" s="905" t="s">
        <v>3779</v>
      </c>
      <c r="N157" s="702">
        <v>1.4</v>
      </c>
      <c r="O157" s="702">
        <v>19</v>
      </c>
      <c r="P157" s="928" t="s">
        <v>3641</v>
      </c>
    </row>
    <row r="158" spans="1:16" ht="213.75" customHeight="1" x14ac:dyDescent="0.15">
      <c r="A158" s="758" t="s">
        <v>3650</v>
      </c>
      <c r="B158" s="679"/>
      <c r="C158" s="680">
        <v>44993</v>
      </c>
      <c r="D158" s="778">
        <v>45056</v>
      </c>
      <c r="E158" s="775">
        <v>45215</v>
      </c>
      <c r="F158" s="775">
        <v>45215</v>
      </c>
      <c r="G158" s="681" t="s">
        <v>275</v>
      </c>
      <c r="H158" s="603" t="s">
        <v>3077</v>
      </c>
      <c r="I158" s="199" t="s">
        <v>3647</v>
      </c>
      <c r="J158" s="199" t="s">
        <v>3648</v>
      </c>
      <c r="K158" s="681" t="s">
        <v>3651</v>
      </c>
      <c r="L158" s="681" t="s">
        <v>2977</v>
      </c>
      <c r="M158" s="358" t="s">
        <v>3652</v>
      </c>
      <c r="N158" s="702">
        <v>1.4</v>
      </c>
      <c r="O158" s="702">
        <v>19</v>
      </c>
      <c r="P158" s="853" t="s">
        <v>2997</v>
      </c>
    </row>
    <row r="159" spans="1:16" ht="167.25" customHeight="1" x14ac:dyDescent="0.15">
      <c r="A159" s="758" t="s">
        <v>3654</v>
      </c>
      <c r="B159" s="679"/>
      <c r="C159" s="680">
        <v>44993</v>
      </c>
      <c r="D159" s="778">
        <v>45056</v>
      </c>
      <c r="E159" s="775">
        <v>45215</v>
      </c>
      <c r="F159" s="775">
        <v>45215</v>
      </c>
      <c r="G159" s="681" t="s">
        <v>275</v>
      </c>
      <c r="H159" s="455" t="s">
        <v>3655</v>
      </c>
      <c r="I159" s="603" t="s">
        <v>3656</v>
      </c>
      <c r="J159" s="603" t="s">
        <v>3659</v>
      </c>
      <c r="K159" s="681" t="s">
        <v>3667</v>
      </c>
      <c r="L159" s="681" t="s">
        <v>2977</v>
      </c>
      <c r="M159" s="358" t="s">
        <v>3652</v>
      </c>
      <c r="N159" s="702">
        <v>1.4</v>
      </c>
      <c r="O159" s="702">
        <v>19</v>
      </c>
      <c r="P159" s="853" t="s">
        <v>2997</v>
      </c>
    </row>
    <row r="160" spans="1:16" ht="180" customHeight="1" x14ac:dyDescent="0.15">
      <c r="A160" s="758" t="s">
        <v>3661</v>
      </c>
      <c r="B160" s="679"/>
      <c r="C160" s="680">
        <v>44993</v>
      </c>
      <c r="D160" s="778">
        <v>45056</v>
      </c>
      <c r="E160" s="775">
        <v>45215</v>
      </c>
      <c r="F160" s="775">
        <v>45215</v>
      </c>
      <c r="G160" s="681" t="s">
        <v>275</v>
      </c>
      <c r="H160" s="455" t="s">
        <v>3662</v>
      </c>
      <c r="I160" s="681" t="s">
        <v>3677</v>
      </c>
      <c r="J160" s="776" t="s">
        <v>3665</v>
      </c>
      <c r="K160" s="681" t="s">
        <v>3666</v>
      </c>
      <c r="L160" s="681" t="s">
        <v>2977</v>
      </c>
      <c r="M160" s="358" t="s">
        <v>3652</v>
      </c>
      <c r="N160" s="702">
        <v>1.4</v>
      </c>
      <c r="O160" s="702">
        <v>19</v>
      </c>
      <c r="P160" s="853" t="s">
        <v>2997</v>
      </c>
    </row>
    <row r="161" spans="1:18" ht="206.25" customHeight="1" x14ac:dyDescent="0.15">
      <c r="A161" s="758" t="s">
        <v>3669</v>
      </c>
      <c r="B161" s="679"/>
      <c r="C161" s="680">
        <v>44993</v>
      </c>
      <c r="D161" s="778">
        <v>45056</v>
      </c>
      <c r="E161" s="775">
        <v>45215</v>
      </c>
      <c r="F161" s="775">
        <v>45215</v>
      </c>
      <c r="G161" s="681" t="s">
        <v>275</v>
      </c>
      <c r="H161" s="455" t="s">
        <v>3670</v>
      </c>
      <c r="I161" s="603" t="s">
        <v>3673</v>
      </c>
      <c r="J161" s="776" t="s">
        <v>3674</v>
      </c>
      <c r="K161" s="681" t="s">
        <v>3675</v>
      </c>
      <c r="L161" s="681" t="s">
        <v>2977</v>
      </c>
      <c r="M161" s="358" t="s">
        <v>3652</v>
      </c>
      <c r="N161" s="702">
        <v>1.4</v>
      </c>
      <c r="O161" s="702">
        <v>19</v>
      </c>
      <c r="P161" s="853" t="s">
        <v>2997</v>
      </c>
    </row>
    <row r="162" spans="1:18" ht="180.75" customHeight="1" x14ac:dyDescent="0.15">
      <c r="A162" s="758" t="s">
        <v>3678</v>
      </c>
      <c r="B162" s="679"/>
      <c r="C162" s="680">
        <v>44993</v>
      </c>
      <c r="D162" s="778">
        <v>45056</v>
      </c>
      <c r="E162" s="775">
        <v>45215</v>
      </c>
      <c r="F162" s="775">
        <v>45215</v>
      </c>
      <c r="G162" s="681" t="s">
        <v>275</v>
      </c>
      <c r="H162" s="455" t="s">
        <v>3679</v>
      </c>
      <c r="I162" s="603" t="s">
        <v>3682</v>
      </c>
      <c r="J162" s="776" t="s">
        <v>3683</v>
      </c>
      <c r="K162" s="681" t="s">
        <v>3684</v>
      </c>
      <c r="L162" s="681" t="s">
        <v>2977</v>
      </c>
      <c r="M162" s="358" t="s">
        <v>3652</v>
      </c>
      <c r="N162" s="702">
        <v>1.4</v>
      </c>
      <c r="O162" s="702">
        <v>19</v>
      </c>
      <c r="P162" s="853" t="s">
        <v>2997</v>
      </c>
    </row>
    <row r="163" spans="1:18" ht="140.25" x14ac:dyDescent="0.15">
      <c r="A163" s="758" t="s">
        <v>3691</v>
      </c>
      <c r="B163" s="679"/>
      <c r="C163" s="984" t="s">
        <v>3693</v>
      </c>
      <c r="D163" s="778">
        <v>45056</v>
      </c>
      <c r="E163" s="983">
        <v>44970</v>
      </c>
      <c r="F163" s="983">
        <v>44978</v>
      </c>
      <c r="G163" s="681" t="s">
        <v>3224</v>
      </c>
      <c r="H163" s="589" t="s">
        <v>2012</v>
      </c>
      <c r="I163" s="681" t="s">
        <v>3689</v>
      </c>
      <c r="J163" s="681" t="s">
        <v>3690</v>
      </c>
      <c r="K163" s="681" t="s">
        <v>3692</v>
      </c>
      <c r="L163" s="681" t="s">
        <v>2977</v>
      </c>
      <c r="M163" s="612" t="s">
        <v>3694</v>
      </c>
      <c r="N163" s="702">
        <v>1.4</v>
      </c>
      <c r="O163" s="702">
        <v>28</v>
      </c>
      <c r="P163" s="853" t="s">
        <v>2997</v>
      </c>
    </row>
    <row r="164" spans="1:18" ht="25.5" x14ac:dyDescent="0.15">
      <c r="A164" s="758" t="s">
        <v>3700</v>
      </c>
      <c r="B164" s="679"/>
      <c r="C164" s="680">
        <v>44994</v>
      </c>
      <c r="D164" s="778">
        <v>45056</v>
      </c>
      <c r="E164" s="775">
        <v>45215</v>
      </c>
      <c r="F164" s="775">
        <v>45215</v>
      </c>
      <c r="G164" s="681" t="s">
        <v>965</v>
      </c>
      <c r="H164" s="681" t="s">
        <v>3701</v>
      </c>
      <c r="I164" s="681" t="s">
        <v>3702</v>
      </c>
      <c r="J164" s="681" t="s">
        <v>3703</v>
      </c>
      <c r="K164" s="681" t="s">
        <v>2435</v>
      </c>
      <c r="L164" s="681" t="s">
        <v>2435</v>
      </c>
      <c r="M164" s="985" t="s">
        <v>3704</v>
      </c>
      <c r="N164" s="702">
        <v>1.4</v>
      </c>
      <c r="O164" s="702">
        <v>19</v>
      </c>
      <c r="P164" s="853" t="s">
        <v>1710</v>
      </c>
    </row>
    <row r="165" spans="1:18" ht="254.25" customHeight="1" x14ac:dyDescent="0.15">
      <c r="A165" s="681" t="s">
        <v>3708</v>
      </c>
      <c r="B165" s="681"/>
      <c r="C165" s="680" t="s">
        <v>3709</v>
      </c>
      <c r="D165" s="778">
        <v>45056</v>
      </c>
      <c r="E165" s="775">
        <v>45215</v>
      </c>
      <c r="F165" s="775">
        <v>45215</v>
      </c>
      <c r="G165" s="681" t="s">
        <v>275</v>
      </c>
      <c r="H165" s="681" t="s">
        <v>3706</v>
      </c>
      <c r="I165" s="681" t="s">
        <v>3736</v>
      </c>
      <c r="J165" s="681" t="s">
        <v>3713</v>
      </c>
      <c r="K165" s="681" t="s">
        <v>3707</v>
      </c>
      <c r="L165" s="681" t="s">
        <v>2596</v>
      </c>
      <c r="M165" s="872" t="s">
        <v>3738</v>
      </c>
      <c r="N165" s="702">
        <v>1.4</v>
      </c>
      <c r="O165" s="681">
        <v>19</v>
      </c>
      <c r="P165" s="384" t="s">
        <v>3453</v>
      </c>
      <c r="Q165" s="995"/>
      <c r="R165" s="994"/>
    </row>
    <row r="166" spans="1:18" ht="127.5" x14ac:dyDescent="0.15">
      <c r="A166" s="681" t="s">
        <v>3710</v>
      </c>
      <c r="B166" s="923" t="s">
        <v>3783</v>
      </c>
      <c r="C166" s="890">
        <v>45020</v>
      </c>
      <c r="D166" s="778">
        <v>45056</v>
      </c>
      <c r="E166" s="775">
        <v>45215</v>
      </c>
      <c r="F166" s="775">
        <v>45215</v>
      </c>
      <c r="G166" s="604" t="s">
        <v>965</v>
      </c>
      <c r="H166" s="604" t="s">
        <v>3723</v>
      </c>
      <c r="I166" s="604" t="s">
        <v>3724</v>
      </c>
      <c r="J166" s="604" t="s">
        <v>3789</v>
      </c>
      <c r="K166" s="604" t="s">
        <v>3725</v>
      </c>
      <c r="L166" s="604" t="s">
        <v>1421</v>
      </c>
      <c r="M166" s="905" t="s">
        <v>3780</v>
      </c>
      <c r="N166" s="702">
        <v>1.4</v>
      </c>
      <c r="O166" s="702">
        <v>19</v>
      </c>
      <c r="P166" s="928" t="s">
        <v>3641</v>
      </c>
    </row>
    <row r="167" spans="1:18" ht="76.5" x14ac:dyDescent="0.15">
      <c r="A167" s="681" t="s">
        <v>3729</v>
      </c>
      <c r="B167" s="702"/>
      <c r="C167" s="890">
        <v>45020</v>
      </c>
      <c r="D167" s="778">
        <v>45056</v>
      </c>
      <c r="E167" s="775">
        <v>45215</v>
      </c>
      <c r="F167" s="775">
        <v>45215</v>
      </c>
      <c r="G167" s="604" t="s">
        <v>275</v>
      </c>
      <c r="H167" s="604" t="s">
        <v>3723</v>
      </c>
      <c r="I167" s="604" t="s">
        <v>3726</v>
      </c>
      <c r="J167" s="604" t="s">
        <v>3727</v>
      </c>
      <c r="K167" s="604" t="s">
        <v>3725</v>
      </c>
      <c r="L167" s="604" t="s">
        <v>1421</v>
      </c>
      <c r="M167" s="905" t="s">
        <v>3781</v>
      </c>
      <c r="N167" s="702">
        <v>1.4</v>
      </c>
      <c r="O167" s="702">
        <v>19</v>
      </c>
      <c r="P167" s="928" t="s">
        <v>3728</v>
      </c>
    </row>
    <row r="168" spans="1:18" ht="102" x14ac:dyDescent="0.15">
      <c r="A168" s="681" t="s">
        <v>3744</v>
      </c>
      <c r="B168" s="702"/>
      <c r="C168" s="890">
        <v>45021</v>
      </c>
      <c r="D168" s="778">
        <v>45056</v>
      </c>
      <c r="E168" s="775">
        <v>45215</v>
      </c>
      <c r="F168" s="775">
        <v>45215</v>
      </c>
      <c r="G168" s="604" t="s">
        <v>275</v>
      </c>
      <c r="H168" s="726" t="s">
        <v>3233</v>
      </c>
      <c r="I168" s="726" t="s">
        <v>3745</v>
      </c>
      <c r="J168" s="726" t="s">
        <v>3746</v>
      </c>
      <c r="K168" s="681" t="s">
        <v>3747</v>
      </c>
      <c r="L168" s="681" t="s">
        <v>2733</v>
      </c>
      <c r="M168" s="905" t="s">
        <v>3782</v>
      </c>
      <c r="N168" s="702">
        <v>1.4</v>
      </c>
      <c r="O168" s="702">
        <v>19</v>
      </c>
      <c r="P168" s="928" t="s">
        <v>3728</v>
      </c>
    </row>
    <row r="169" spans="1:18" ht="63.75" x14ac:dyDescent="0.15">
      <c r="A169" s="681" t="s">
        <v>3784</v>
      </c>
      <c r="B169" s="702"/>
      <c r="C169" s="890">
        <v>45021</v>
      </c>
      <c r="D169" s="778">
        <v>45056</v>
      </c>
      <c r="E169" s="775">
        <v>45215</v>
      </c>
      <c r="F169" s="775">
        <v>45215</v>
      </c>
      <c r="G169" s="604" t="s">
        <v>965</v>
      </c>
      <c r="H169" s="664" t="s">
        <v>3785</v>
      </c>
      <c r="I169" s="729" t="s">
        <v>3786</v>
      </c>
      <c r="J169" s="729" t="s">
        <v>3787</v>
      </c>
      <c r="K169" s="681" t="s">
        <v>3788</v>
      </c>
      <c r="L169" s="681" t="s">
        <v>2435</v>
      </c>
      <c r="M169" s="905" t="s">
        <v>3790</v>
      </c>
      <c r="N169" s="702">
        <v>1.4</v>
      </c>
      <c r="O169" s="702">
        <v>19</v>
      </c>
      <c r="P169" s="928" t="s">
        <v>3641</v>
      </c>
    </row>
    <row r="170" spans="1:18" ht="38.25" x14ac:dyDescent="0.15">
      <c r="A170" s="681" t="s">
        <v>3791</v>
      </c>
      <c r="B170" s="679"/>
      <c r="C170" s="680">
        <v>45058</v>
      </c>
      <c r="D170" s="778">
        <v>45056</v>
      </c>
      <c r="E170" s="775">
        <v>45215</v>
      </c>
      <c r="F170" s="775">
        <v>45215</v>
      </c>
      <c r="G170" s="681" t="s">
        <v>3524</v>
      </c>
      <c r="H170" s="681" t="s">
        <v>3792</v>
      </c>
      <c r="I170" s="1137" t="s">
        <v>3793</v>
      </c>
      <c r="J170" s="681" t="s">
        <v>3794</v>
      </c>
      <c r="K170" s="681" t="s">
        <v>3795</v>
      </c>
      <c r="L170" s="681" t="s">
        <v>2596</v>
      </c>
      <c r="M170" s="905" t="s">
        <v>3796</v>
      </c>
      <c r="N170" s="702">
        <v>1.4</v>
      </c>
      <c r="O170" s="702">
        <v>19</v>
      </c>
      <c r="P170" s="928" t="s">
        <v>3641</v>
      </c>
    </row>
    <row r="171" spans="1:18" x14ac:dyDescent="0.15">
      <c r="A171" s="681"/>
    </row>
  </sheetData>
  <autoFilter ref="A1:P168" xr:uid="{720E172C-0234-43B2-97EA-D1B129D270EA}"/>
  <sortState xmlns:xlrd2="http://schemas.microsoft.com/office/spreadsheetml/2017/richdata2" ref="A2:O54">
    <sortCondition ref="A2:A54"/>
  </sortState>
  <phoneticPr fontId="90" type="noConversion"/>
  <pageMargins left="0.25" right="0.25" top="0.75" bottom="0.75" header="0.3" footer="0.3"/>
  <pageSetup paperSize="5" scale="60" orientation="landscape" r:id="rId1"/>
  <headerFooter>
    <oddHeader>&amp;C&amp;A</oddHeader>
    <oddFooter>&amp;L&amp;F&amp;C&amp;P&amp;R&amp;A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G4" transitionEvaluation="1">
    <pageSetUpPr fitToPage="1"/>
  </sheetPr>
  <dimension ref="A1:BN266"/>
  <sheetViews>
    <sheetView topLeftCell="A2" zoomScaleNormal="100" zoomScaleSheetLayoutView="75" zoomScalePageLayoutView="130" workbookViewId="0">
      <pane xSplit="6" ySplit="2" topLeftCell="G4" activePane="bottomRight" state="frozen"/>
      <selection activeCell="A2" sqref="A2"/>
      <selection pane="topRight" activeCell="G2" sqref="G2"/>
      <selection pane="bottomLeft" activeCell="A4" sqref="A4"/>
      <selection pane="bottomRight" activeCell="A4" sqref="A4"/>
    </sheetView>
  </sheetViews>
  <sheetFormatPr defaultColWidth="5.125" defaultRowHeight="12.75" customHeight="1" x14ac:dyDescent="0.15"/>
  <cols>
    <col min="2" max="2" width="4.875" customWidth="1"/>
    <col min="3" max="3" width="58.125" bestFit="1" customWidth="1"/>
    <col min="4" max="4" width="2.875" bestFit="1" customWidth="1"/>
    <col min="5" max="6" width="2.5" customWidth="1"/>
    <col min="7" max="7" width="3" style="881" customWidth="1"/>
    <col min="8" max="64" width="2.5" customWidth="1"/>
    <col min="65" max="65" width="3.5" customWidth="1"/>
  </cols>
  <sheetData>
    <row r="1" spans="1:65" ht="280.5" hidden="1" customHeight="1" x14ac:dyDescent="0.2">
      <c r="B1" s="1138" t="s">
        <v>1038</v>
      </c>
      <c r="C1" s="1139"/>
      <c r="D1" s="1139"/>
      <c r="E1" s="1139"/>
      <c r="F1" s="1139"/>
      <c r="G1" s="1139"/>
      <c r="H1" s="1139"/>
      <c r="I1" s="1139"/>
      <c r="J1" s="1139"/>
      <c r="K1" s="1139"/>
      <c r="L1" s="1139"/>
      <c r="M1" s="1139"/>
      <c r="N1" s="1139"/>
      <c r="O1" s="1139"/>
      <c r="P1" s="1139"/>
      <c r="Q1" s="1139"/>
      <c r="R1" s="1139"/>
      <c r="S1" s="1139"/>
      <c r="T1" s="1139"/>
      <c r="U1" s="1139"/>
      <c r="V1" s="1139"/>
      <c r="W1" s="1139"/>
      <c r="X1" s="1139"/>
      <c r="Y1" s="1139"/>
      <c r="Z1" s="1139"/>
      <c r="AA1" s="1139"/>
      <c r="AB1" s="1139"/>
      <c r="AC1" s="1139"/>
      <c r="AD1" s="1139"/>
      <c r="AE1" s="1139"/>
      <c r="AF1" s="1139"/>
      <c r="AG1" s="1140"/>
      <c r="AH1" s="1140"/>
      <c r="AI1" s="1140"/>
      <c r="AJ1" s="1140"/>
      <c r="AK1" s="1140"/>
      <c r="AL1" s="1140"/>
      <c r="AM1" s="1140"/>
      <c r="AN1" s="1140"/>
      <c r="AO1" s="1140"/>
      <c r="AP1" s="1140"/>
      <c r="AQ1" s="1140"/>
      <c r="AR1" s="1140"/>
      <c r="AS1" s="1140"/>
      <c r="AT1" s="1140"/>
      <c r="AU1" s="1140"/>
      <c r="AV1" s="436"/>
      <c r="AW1" s="436"/>
      <c r="AX1" s="437"/>
      <c r="AY1" s="436"/>
      <c r="AZ1" s="436"/>
      <c r="BA1" s="437"/>
      <c r="BB1" s="436"/>
      <c r="BC1" s="436"/>
      <c r="BD1" s="436"/>
      <c r="BE1" s="437"/>
      <c r="BF1" s="436"/>
      <c r="BG1" s="437"/>
      <c r="BH1" s="437"/>
      <c r="BI1" s="438"/>
      <c r="BJ1" s="439"/>
      <c r="BK1" s="440"/>
      <c r="BL1" s="440"/>
      <c r="BM1" s="440"/>
    </row>
    <row r="2" spans="1:65" ht="301.89999999999998" customHeight="1" x14ac:dyDescent="0.15">
      <c r="A2" s="943" t="s">
        <v>255</v>
      </c>
      <c r="B2" s="320" t="s">
        <v>270</v>
      </c>
      <c r="C2" s="356"/>
      <c r="D2" s="196" t="s">
        <v>841</v>
      </c>
      <c r="E2" s="196" t="s">
        <v>574</v>
      </c>
      <c r="F2" s="200" t="s">
        <v>274</v>
      </c>
      <c r="G2" s="876" t="s">
        <v>3258</v>
      </c>
      <c r="H2" s="198" t="s">
        <v>15</v>
      </c>
      <c r="I2" s="198" t="s">
        <v>236</v>
      </c>
      <c r="J2" s="198" t="s">
        <v>237</v>
      </c>
      <c r="K2" s="201" t="s">
        <v>202</v>
      </c>
      <c r="L2" s="198" t="s">
        <v>16</v>
      </c>
      <c r="M2" s="198" t="s">
        <v>17</v>
      </c>
      <c r="N2" s="198" t="s">
        <v>203</v>
      </c>
      <c r="O2" s="198" t="s">
        <v>18</v>
      </c>
      <c r="P2" s="198" t="s">
        <v>19</v>
      </c>
      <c r="Q2" s="198" t="s">
        <v>204</v>
      </c>
      <c r="R2" s="198" t="s">
        <v>205</v>
      </c>
      <c r="S2" s="198" t="s">
        <v>206</v>
      </c>
      <c r="T2" s="198" t="s">
        <v>207</v>
      </c>
      <c r="U2" s="198" t="s">
        <v>20</v>
      </c>
      <c r="V2" s="198" t="s">
        <v>21</v>
      </c>
      <c r="W2" s="198" t="s">
        <v>208</v>
      </c>
      <c r="X2" s="198" t="s">
        <v>22</v>
      </c>
      <c r="Y2" s="198" t="s">
        <v>209</v>
      </c>
      <c r="Z2" s="198" t="s">
        <v>254</v>
      </c>
      <c r="AA2" s="198" t="s">
        <v>210</v>
      </c>
      <c r="AB2" s="198" t="s">
        <v>211</v>
      </c>
      <c r="AC2" s="441" t="s">
        <v>278</v>
      </c>
      <c r="AD2" s="198" t="s">
        <v>212</v>
      </c>
      <c r="AE2" s="198" t="s">
        <v>234</v>
      </c>
      <c r="AF2" s="198" t="s">
        <v>23</v>
      </c>
      <c r="AG2" s="198" t="s">
        <v>268</v>
      </c>
      <c r="AH2" s="198" t="s">
        <v>235</v>
      </c>
      <c r="AI2" s="198" t="s">
        <v>214</v>
      </c>
      <c r="AJ2" s="198" t="s">
        <v>24</v>
      </c>
      <c r="AK2" s="198" t="s">
        <v>215</v>
      </c>
      <c r="AL2" s="198" t="s">
        <v>216</v>
      </c>
      <c r="AM2" s="198" t="s">
        <v>267</v>
      </c>
      <c r="AN2" s="198" t="s">
        <v>217</v>
      </c>
      <c r="AO2" s="198" t="s">
        <v>230</v>
      </c>
      <c r="AP2" s="198" t="s">
        <v>231</v>
      </c>
      <c r="AQ2" s="198" t="s">
        <v>218</v>
      </c>
      <c r="AR2" s="198" t="s">
        <v>219</v>
      </c>
      <c r="AS2" s="198" t="s">
        <v>221</v>
      </c>
      <c r="AT2" s="198" t="s">
        <v>241</v>
      </c>
      <c r="AU2" s="198" t="s">
        <v>238</v>
      </c>
      <c r="AV2" s="198" t="s">
        <v>240</v>
      </c>
      <c r="AW2" s="198" t="s">
        <v>239</v>
      </c>
      <c r="AX2" s="198" t="s">
        <v>227</v>
      </c>
      <c r="AY2" s="198" t="s">
        <v>249</v>
      </c>
      <c r="AZ2" s="198" t="s">
        <v>246</v>
      </c>
      <c r="BA2" s="198" t="s">
        <v>247</v>
      </c>
      <c r="BB2" s="198" t="s">
        <v>250</v>
      </c>
      <c r="BC2" s="198" t="s">
        <v>1562</v>
      </c>
      <c r="BD2" s="198" t="s">
        <v>251</v>
      </c>
      <c r="BE2" s="198" t="s">
        <v>213</v>
      </c>
      <c r="BF2" s="441" t="s">
        <v>277</v>
      </c>
      <c r="BG2" s="198" t="s">
        <v>1003</v>
      </c>
      <c r="BH2" s="198" t="s">
        <v>1004</v>
      </c>
      <c r="BI2" s="198" t="s">
        <v>1024</v>
      </c>
      <c r="BJ2" s="198" t="s">
        <v>1520</v>
      </c>
      <c r="BK2" s="198" t="s">
        <v>1519</v>
      </c>
      <c r="BL2" s="198" t="s">
        <v>1546</v>
      </c>
      <c r="BM2" s="198" t="s">
        <v>1610</v>
      </c>
    </row>
    <row r="3" spans="1:65" ht="49.5" customHeight="1" x14ac:dyDescent="0.2">
      <c r="A3" s="944" t="s">
        <v>3582</v>
      </c>
      <c r="B3" s="321" t="s">
        <v>59</v>
      </c>
      <c r="C3" s="202" t="s">
        <v>222</v>
      </c>
      <c r="D3" s="202"/>
      <c r="E3" s="203"/>
      <c r="F3" s="529"/>
      <c r="G3" s="879"/>
      <c r="H3" s="204">
        <v>1</v>
      </c>
      <c r="I3" s="204">
        <v>18</v>
      </c>
      <c r="J3" s="204">
        <v>19</v>
      </c>
      <c r="K3" s="204" t="s">
        <v>25</v>
      </c>
      <c r="L3" s="204">
        <v>29</v>
      </c>
      <c r="M3" s="205" t="s">
        <v>26</v>
      </c>
      <c r="N3" s="204">
        <v>31</v>
      </c>
      <c r="O3" s="204">
        <v>33</v>
      </c>
      <c r="P3" s="204">
        <v>34</v>
      </c>
      <c r="Q3" s="204">
        <v>35</v>
      </c>
      <c r="R3" s="204" t="s">
        <v>27</v>
      </c>
      <c r="S3" s="204" t="s">
        <v>28</v>
      </c>
      <c r="T3" s="204" t="s">
        <v>29</v>
      </c>
      <c r="U3" s="204" t="s">
        <v>30</v>
      </c>
      <c r="V3" s="204">
        <v>40</v>
      </c>
      <c r="W3" s="204">
        <v>41</v>
      </c>
      <c r="X3" s="204">
        <v>42</v>
      </c>
      <c r="Y3" s="204">
        <v>44</v>
      </c>
      <c r="Z3" s="204">
        <v>45</v>
      </c>
      <c r="AA3" s="204">
        <v>50</v>
      </c>
      <c r="AB3" s="204">
        <v>53</v>
      </c>
      <c r="AC3" s="204">
        <v>54</v>
      </c>
      <c r="AD3" s="204" t="s">
        <v>31</v>
      </c>
      <c r="AE3" s="204">
        <v>57</v>
      </c>
      <c r="AF3" s="204">
        <v>58</v>
      </c>
      <c r="AG3" s="206">
        <v>59</v>
      </c>
      <c r="AH3" s="206">
        <v>60</v>
      </c>
      <c r="AI3" s="206">
        <v>61</v>
      </c>
      <c r="AJ3" s="206">
        <v>62</v>
      </c>
      <c r="AK3" s="206">
        <v>63</v>
      </c>
      <c r="AL3" s="206">
        <v>64</v>
      </c>
      <c r="AM3" s="206">
        <v>65</v>
      </c>
      <c r="AN3" s="206">
        <v>66</v>
      </c>
      <c r="AO3" s="206">
        <v>67</v>
      </c>
      <c r="AP3" s="206">
        <v>68</v>
      </c>
      <c r="AQ3" s="206">
        <v>101</v>
      </c>
      <c r="AR3" s="206">
        <v>102</v>
      </c>
      <c r="AS3" s="206">
        <v>103</v>
      </c>
      <c r="AT3" s="206">
        <v>104</v>
      </c>
      <c r="AU3" s="206">
        <v>105</v>
      </c>
      <c r="AV3" s="206">
        <v>106</v>
      </c>
      <c r="AW3" s="206">
        <v>107</v>
      </c>
      <c r="AX3" s="206" t="s">
        <v>252</v>
      </c>
      <c r="AY3" s="207" t="s">
        <v>226</v>
      </c>
      <c r="AZ3" s="207" t="s">
        <v>253</v>
      </c>
      <c r="BA3" s="207" t="s">
        <v>242</v>
      </c>
      <c r="BB3" s="207" t="s">
        <v>243</v>
      </c>
      <c r="BC3" s="207" t="s">
        <v>244</v>
      </c>
      <c r="BD3" s="207" t="s">
        <v>245</v>
      </c>
      <c r="BE3" s="207" t="s">
        <v>258</v>
      </c>
      <c r="BF3" s="207">
        <v>118</v>
      </c>
      <c r="BG3" s="207">
        <v>120</v>
      </c>
      <c r="BH3" s="207">
        <v>121</v>
      </c>
      <c r="BI3" s="206">
        <v>122</v>
      </c>
      <c r="BJ3" s="206">
        <v>123</v>
      </c>
      <c r="BK3" s="206">
        <v>124</v>
      </c>
      <c r="BL3" s="206">
        <v>125</v>
      </c>
      <c r="BM3" s="206">
        <v>126</v>
      </c>
    </row>
    <row r="4" spans="1:65" ht="12.75" customHeight="1" x14ac:dyDescent="0.15">
      <c r="A4" s="220" t="s">
        <v>3583</v>
      </c>
      <c r="B4" s="432" t="s">
        <v>1890</v>
      </c>
      <c r="C4" s="660" t="s">
        <v>135</v>
      </c>
      <c r="D4" s="208"/>
      <c r="E4" s="208" t="s">
        <v>347</v>
      </c>
      <c r="F4" s="132"/>
      <c r="G4" s="425"/>
      <c r="H4" s="132"/>
      <c r="I4" s="132"/>
      <c r="J4" s="132"/>
      <c r="K4" s="132"/>
      <c r="L4" s="132"/>
      <c r="M4" s="132"/>
      <c r="N4" s="132"/>
      <c r="O4" s="132"/>
      <c r="P4" s="132"/>
      <c r="Q4" s="132"/>
      <c r="R4" s="132"/>
      <c r="S4" s="132"/>
      <c r="T4" s="132"/>
      <c r="U4" s="132"/>
      <c r="V4" s="132"/>
      <c r="W4" s="132"/>
      <c r="X4" s="132"/>
      <c r="Y4" s="132"/>
      <c r="Z4" s="132"/>
      <c r="AA4" s="132"/>
      <c r="AB4" s="132"/>
      <c r="AC4" s="132"/>
      <c r="AD4" s="132"/>
      <c r="AE4" s="132" t="s">
        <v>273</v>
      </c>
      <c r="AF4" s="132"/>
      <c r="AG4" s="132"/>
      <c r="AH4" s="132"/>
      <c r="AI4" s="132"/>
      <c r="AJ4" s="132"/>
      <c r="AK4" s="132"/>
      <c r="AL4" s="132"/>
      <c r="AM4" s="132"/>
      <c r="AN4" s="132" t="s">
        <v>273</v>
      </c>
      <c r="AO4" s="132"/>
      <c r="AP4" s="132"/>
      <c r="AQ4" s="132"/>
      <c r="AR4" s="132"/>
      <c r="AS4" s="132"/>
      <c r="AT4" s="132"/>
      <c r="AU4" s="132"/>
      <c r="AV4" s="132" t="s">
        <v>273</v>
      </c>
      <c r="AW4" s="132"/>
      <c r="AX4" s="425"/>
      <c r="AY4" s="95"/>
      <c r="AZ4" s="95"/>
      <c r="BA4" s="95"/>
      <c r="BB4" s="95"/>
      <c r="BC4" s="95"/>
      <c r="BD4" s="95"/>
      <c r="BE4" s="95"/>
      <c r="BF4" s="216"/>
      <c r="BG4" s="132"/>
      <c r="BH4" s="132"/>
      <c r="BI4" s="216"/>
      <c r="BJ4" s="216"/>
      <c r="BK4" s="132" t="s">
        <v>273</v>
      </c>
      <c r="BL4" s="216"/>
      <c r="BM4" s="216"/>
    </row>
    <row r="5" spans="1:65" ht="12.75" customHeight="1" x14ac:dyDescent="0.15">
      <c r="A5" s="220" t="s">
        <v>3583</v>
      </c>
      <c r="B5" s="433" t="s">
        <v>1694</v>
      </c>
      <c r="C5" s="661" t="s">
        <v>32</v>
      </c>
      <c r="D5" s="195"/>
      <c r="E5" s="195" t="s">
        <v>259</v>
      </c>
      <c r="F5" s="132"/>
      <c r="G5" s="425"/>
      <c r="H5" s="132" t="s">
        <v>259</v>
      </c>
      <c r="I5" s="132"/>
      <c r="J5" s="132"/>
      <c r="K5" s="132"/>
      <c r="L5" s="132"/>
      <c r="M5" s="132"/>
      <c r="N5" s="132"/>
      <c r="O5" s="132"/>
      <c r="P5" s="132"/>
      <c r="Q5" s="132"/>
      <c r="R5" s="132"/>
      <c r="S5" s="132"/>
      <c r="T5" s="132"/>
      <c r="U5" s="132"/>
      <c r="V5" s="132"/>
      <c r="W5" s="132"/>
      <c r="X5" s="132"/>
      <c r="Y5" s="132"/>
      <c r="Z5" s="132"/>
      <c r="AA5" s="132"/>
      <c r="AB5" s="132"/>
      <c r="AC5" s="132"/>
      <c r="AD5" s="132"/>
      <c r="AE5" s="132"/>
      <c r="AF5" s="132" t="s">
        <v>273</v>
      </c>
      <c r="AG5" s="132"/>
      <c r="AH5" s="132"/>
      <c r="AI5" s="132"/>
      <c r="AJ5" s="132"/>
      <c r="AK5" s="132"/>
      <c r="AL5" s="132"/>
      <c r="AM5" s="132"/>
      <c r="AN5" s="132"/>
      <c r="AO5" s="132"/>
      <c r="AP5" s="132"/>
      <c r="AQ5" s="132"/>
      <c r="AR5" s="132"/>
      <c r="AS5" s="132"/>
      <c r="AT5" s="132"/>
      <c r="AU5" s="132"/>
      <c r="AV5" s="132"/>
      <c r="AW5" s="132"/>
      <c r="AX5" s="425"/>
      <c r="AY5" s="95"/>
      <c r="AZ5" s="95"/>
      <c r="BA5" s="95"/>
      <c r="BB5" s="95"/>
      <c r="BC5" s="95"/>
      <c r="BD5" s="95"/>
      <c r="BE5" s="95"/>
      <c r="BF5" s="216"/>
      <c r="BG5" s="132"/>
      <c r="BH5" s="132"/>
      <c r="BI5" s="216"/>
      <c r="BJ5" s="216"/>
      <c r="BK5" s="216"/>
      <c r="BL5" s="216"/>
      <c r="BM5" s="216"/>
    </row>
    <row r="6" spans="1:65" ht="12.75" customHeight="1" x14ac:dyDescent="0.15">
      <c r="A6" s="593" t="s">
        <v>3584</v>
      </c>
      <c r="B6" s="433" t="s">
        <v>282</v>
      </c>
      <c r="C6" s="661" t="s">
        <v>33</v>
      </c>
      <c r="D6" s="195" t="s">
        <v>347</v>
      </c>
      <c r="E6" s="195" t="s">
        <v>259</v>
      </c>
      <c r="F6" s="132" t="s">
        <v>402</v>
      </c>
      <c r="G6" s="425"/>
      <c r="H6" s="132" t="s">
        <v>259</v>
      </c>
      <c r="I6" s="132"/>
      <c r="J6" s="132"/>
      <c r="K6" s="132"/>
      <c r="L6" s="132"/>
      <c r="M6" s="132"/>
      <c r="N6" s="132"/>
      <c r="O6" s="132"/>
      <c r="P6" s="132"/>
      <c r="Q6" s="132"/>
      <c r="R6" s="132"/>
      <c r="S6" s="132"/>
      <c r="T6" s="132"/>
      <c r="U6" s="132"/>
      <c r="V6" s="132"/>
      <c r="W6" s="132"/>
      <c r="X6" s="132" t="s">
        <v>273</v>
      </c>
      <c r="Y6" s="132"/>
      <c r="Z6" s="132"/>
      <c r="AA6" s="132" t="s">
        <v>273</v>
      </c>
      <c r="AB6" s="132" t="s">
        <v>273</v>
      </c>
      <c r="AC6" s="132"/>
      <c r="AD6" s="132"/>
      <c r="AE6" s="132" t="s">
        <v>273</v>
      </c>
      <c r="AF6" s="132" t="s">
        <v>273</v>
      </c>
      <c r="AG6" s="132"/>
      <c r="AH6" s="132"/>
      <c r="AI6" s="132" t="s">
        <v>273</v>
      </c>
      <c r="AJ6" s="132" t="s">
        <v>255</v>
      </c>
      <c r="AK6" s="132" t="s">
        <v>273</v>
      </c>
      <c r="AL6" s="95" t="s">
        <v>273</v>
      </c>
      <c r="AM6" s="95" t="s">
        <v>273</v>
      </c>
      <c r="AN6" s="132"/>
      <c r="AO6" s="132"/>
      <c r="AP6" s="132"/>
      <c r="AQ6" s="132" t="s">
        <v>273</v>
      </c>
      <c r="AR6" s="132"/>
      <c r="AS6" s="132"/>
      <c r="AT6" s="132"/>
      <c r="AU6" s="132"/>
      <c r="AV6" s="132"/>
      <c r="AW6" s="132"/>
      <c r="AX6" s="425"/>
      <c r="AY6" s="95"/>
      <c r="AZ6" s="95"/>
      <c r="BA6" s="95" t="s">
        <v>273</v>
      </c>
      <c r="BB6" s="95"/>
      <c r="BC6" s="95"/>
      <c r="BD6" s="95"/>
      <c r="BE6" s="95"/>
      <c r="BF6" s="216"/>
      <c r="BG6" s="132"/>
      <c r="BH6" s="132"/>
      <c r="BI6" s="216"/>
      <c r="BJ6" s="216"/>
      <c r="BK6" s="216"/>
      <c r="BL6" s="216"/>
      <c r="BM6" s="216"/>
    </row>
    <row r="7" spans="1:65" ht="12.75" customHeight="1" x14ac:dyDescent="0.15">
      <c r="A7" s="220" t="s">
        <v>3583</v>
      </c>
      <c r="B7" s="433" t="s">
        <v>548</v>
      </c>
      <c r="C7" s="661" t="s">
        <v>34</v>
      </c>
      <c r="D7" s="195" t="s">
        <v>347</v>
      </c>
      <c r="E7" s="195" t="s">
        <v>259</v>
      </c>
      <c r="F7" s="132" t="s">
        <v>402</v>
      </c>
      <c r="G7" s="425"/>
      <c r="H7" s="132" t="s">
        <v>259</v>
      </c>
      <c r="I7" s="132"/>
      <c r="J7" s="132"/>
      <c r="K7" s="132"/>
      <c r="L7" s="132" t="s">
        <v>273</v>
      </c>
      <c r="M7" s="132"/>
      <c r="N7" s="132"/>
      <c r="O7" s="132"/>
      <c r="P7" s="132" t="s">
        <v>273</v>
      </c>
      <c r="Q7" s="132"/>
      <c r="R7" s="132"/>
      <c r="S7" s="132"/>
      <c r="T7" s="132"/>
      <c r="U7" s="132"/>
      <c r="V7" s="132"/>
      <c r="W7" s="132" t="s">
        <v>273</v>
      </c>
      <c r="X7" s="132"/>
      <c r="Y7" s="132"/>
      <c r="Z7" s="132"/>
      <c r="AA7" s="132"/>
      <c r="AB7" s="132"/>
      <c r="AC7" s="132"/>
      <c r="AD7" s="132"/>
      <c r="AE7" s="132"/>
      <c r="AF7" s="132"/>
      <c r="AG7" s="132"/>
      <c r="AH7" s="132"/>
      <c r="AI7" s="132"/>
      <c r="AJ7" s="132"/>
      <c r="AK7" s="132"/>
      <c r="AL7" s="132" t="s">
        <v>273</v>
      </c>
      <c r="AM7" s="132"/>
      <c r="AN7" s="132"/>
      <c r="AO7" s="132"/>
      <c r="AP7" s="132"/>
      <c r="AQ7" s="132"/>
      <c r="AR7" s="132"/>
      <c r="AS7" s="132"/>
      <c r="AT7" s="132"/>
      <c r="AU7" s="132"/>
      <c r="AV7" s="132"/>
      <c r="AW7" s="132"/>
      <c r="AX7" s="425"/>
      <c r="AY7" s="95"/>
      <c r="AZ7" s="95"/>
      <c r="BA7" s="95" t="s">
        <v>273</v>
      </c>
      <c r="BB7" s="95"/>
      <c r="BC7" s="95"/>
      <c r="BD7" s="95"/>
      <c r="BE7" s="95"/>
      <c r="BF7" s="216"/>
      <c r="BG7" s="132"/>
      <c r="BH7" s="132"/>
      <c r="BI7" s="216"/>
      <c r="BJ7" s="216"/>
      <c r="BK7" s="216"/>
      <c r="BL7" s="216"/>
      <c r="BM7" s="216"/>
    </row>
    <row r="8" spans="1:65" ht="12.75" customHeight="1" x14ac:dyDescent="0.15">
      <c r="A8" s="945" t="s">
        <v>3583</v>
      </c>
      <c r="B8" s="433" t="s">
        <v>522</v>
      </c>
      <c r="C8" s="661" t="s">
        <v>146</v>
      </c>
      <c r="D8" s="195"/>
      <c r="E8" s="195" t="s">
        <v>259</v>
      </c>
      <c r="F8" s="132" t="s">
        <v>402</v>
      </c>
      <c r="G8" s="425"/>
      <c r="H8" s="132" t="s">
        <v>259</v>
      </c>
      <c r="I8" s="132"/>
      <c r="J8" s="132"/>
      <c r="K8" s="132"/>
      <c r="L8" s="132"/>
      <c r="M8" s="132"/>
      <c r="N8" s="132"/>
      <c r="O8" s="132"/>
      <c r="P8" s="132"/>
      <c r="Q8" s="132"/>
      <c r="R8" s="132"/>
      <c r="S8" s="132"/>
      <c r="T8" s="132"/>
      <c r="U8" s="132"/>
      <c r="V8" s="132"/>
      <c r="W8" s="132"/>
      <c r="X8" s="132"/>
      <c r="Y8" s="132"/>
      <c r="Z8" s="132"/>
      <c r="AA8" s="132"/>
      <c r="AB8" s="132"/>
      <c r="AC8" s="132"/>
      <c r="AD8" s="132"/>
      <c r="AE8" s="132"/>
      <c r="AF8" s="132" t="s">
        <v>273</v>
      </c>
      <c r="AG8" s="132"/>
      <c r="AH8" s="132"/>
      <c r="AI8" s="132"/>
      <c r="AJ8" s="132"/>
      <c r="AK8" s="132"/>
      <c r="AL8" s="132"/>
      <c r="AM8" s="132"/>
      <c r="AN8" s="132"/>
      <c r="AO8" s="132"/>
      <c r="AP8" s="132"/>
      <c r="AQ8" s="132"/>
      <c r="AR8" s="132"/>
      <c r="AS8" s="132"/>
      <c r="AT8" s="132"/>
      <c r="AU8" s="132"/>
      <c r="AV8" s="132"/>
      <c r="AW8" s="132"/>
      <c r="AX8" s="425"/>
      <c r="AY8" s="95"/>
      <c r="AZ8" s="95"/>
      <c r="BA8" s="95" t="s">
        <v>273</v>
      </c>
      <c r="BB8" s="95"/>
      <c r="BC8" s="95"/>
      <c r="BD8" s="95"/>
      <c r="BE8" s="95"/>
      <c r="BF8" s="216"/>
      <c r="BG8" s="132"/>
      <c r="BH8" s="132"/>
      <c r="BI8" s="216"/>
      <c r="BJ8" s="216"/>
      <c r="BK8" s="216"/>
      <c r="BL8" s="216"/>
      <c r="BM8" s="216"/>
    </row>
    <row r="9" spans="1:65" ht="12.75" customHeight="1" x14ac:dyDescent="0.15">
      <c r="A9" s="220" t="s">
        <v>3583</v>
      </c>
      <c r="B9" s="434" t="s">
        <v>523</v>
      </c>
      <c r="C9" s="661" t="s">
        <v>68</v>
      </c>
      <c r="D9" s="195" t="s">
        <v>347</v>
      </c>
      <c r="E9" s="195" t="s">
        <v>347</v>
      </c>
      <c r="F9" s="132" t="s">
        <v>402</v>
      </c>
      <c r="G9" s="425"/>
      <c r="H9" s="132" t="s">
        <v>273</v>
      </c>
      <c r="I9" s="132"/>
      <c r="J9" s="132"/>
      <c r="K9" s="132"/>
      <c r="L9" s="132"/>
      <c r="M9" s="132"/>
      <c r="N9" s="132"/>
      <c r="O9" s="132"/>
      <c r="P9" s="132"/>
      <c r="Q9" s="132"/>
      <c r="R9" s="132"/>
      <c r="S9" s="132"/>
      <c r="T9" s="132"/>
      <c r="U9" s="132" t="s">
        <v>273</v>
      </c>
      <c r="V9" s="132"/>
      <c r="W9" s="132"/>
      <c r="X9" s="132"/>
      <c r="Y9" s="132"/>
      <c r="Z9" s="132"/>
      <c r="AA9" s="132"/>
      <c r="AB9" s="132"/>
      <c r="AC9" s="132"/>
      <c r="AD9" s="132"/>
      <c r="AE9" s="132"/>
      <c r="AF9" s="132"/>
      <c r="AG9" s="132" t="s">
        <v>255</v>
      </c>
      <c r="AH9" s="132"/>
      <c r="AI9" s="132"/>
      <c r="AJ9" s="132"/>
      <c r="AK9" s="132"/>
      <c r="AL9" s="132"/>
      <c r="AM9" s="132"/>
      <c r="AN9" s="132"/>
      <c r="AO9" s="132"/>
      <c r="AP9" s="132"/>
      <c r="AQ9" s="132"/>
      <c r="AR9" s="132"/>
      <c r="AS9" s="132"/>
      <c r="AT9" s="132"/>
      <c r="AU9" s="132"/>
      <c r="AV9" s="132"/>
      <c r="AW9" s="132"/>
      <c r="AX9" s="425"/>
      <c r="AY9" s="95"/>
      <c r="AZ9" s="95"/>
      <c r="BA9" s="95"/>
      <c r="BB9" s="95"/>
      <c r="BC9" s="95"/>
      <c r="BD9" s="95"/>
      <c r="BE9" s="95" t="s">
        <v>273</v>
      </c>
      <c r="BF9" s="216"/>
      <c r="BG9" s="132"/>
      <c r="BH9" s="132"/>
      <c r="BI9" s="216"/>
      <c r="BJ9" s="216"/>
      <c r="BK9" s="216"/>
      <c r="BL9" s="216"/>
      <c r="BM9" s="216"/>
    </row>
    <row r="10" spans="1:65" ht="12.75" customHeight="1" x14ac:dyDescent="0.15">
      <c r="A10" s="945" t="s">
        <v>3583</v>
      </c>
      <c r="B10" s="434" t="s">
        <v>543</v>
      </c>
      <c r="C10" s="661" t="s">
        <v>35</v>
      </c>
      <c r="D10" s="195" t="s">
        <v>347</v>
      </c>
      <c r="E10" s="195" t="s">
        <v>259</v>
      </c>
      <c r="F10" s="132" t="s">
        <v>402</v>
      </c>
      <c r="G10" s="425"/>
      <c r="H10" s="132" t="s">
        <v>259</v>
      </c>
      <c r="I10" s="132"/>
      <c r="J10" s="132"/>
      <c r="K10" s="132" t="s">
        <v>273</v>
      </c>
      <c r="L10" s="132"/>
      <c r="M10" s="132"/>
      <c r="N10" s="132"/>
      <c r="O10" s="132"/>
      <c r="P10" s="132"/>
      <c r="Q10" s="132"/>
      <c r="R10" s="132"/>
      <c r="S10" s="132"/>
      <c r="T10" s="132"/>
      <c r="U10" s="132" t="s">
        <v>273</v>
      </c>
      <c r="V10" s="132" t="s">
        <v>273</v>
      </c>
      <c r="W10" s="132"/>
      <c r="X10" s="132"/>
      <c r="Y10" s="132"/>
      <c r="Z10" s="132"/>
      <c r="AA10" s="132"/>
      <c r="AB10" s="132"/>
      <c r="AC10" s="132"/>
      <c r="AD10" s="132"/>
      <c r="AE10" s="132"/>
      <c r="AF10" s="132"/>
      <c r="AG10" s="132"/>
      <c r="AH10" s="132"/>
      <c r="AI10" s="132"/>
      <c r="AJ10" s="132"/>
      <c r="AK10" s="132"/>
      <c r="AL10" s="132" t="s">
        <v>273</v>
      </c>
      <c r="AM10" s="132"/>
      <c r="AN10" s="132"/>
      <c r="AO10" s="132"/>
      <c r="AP10" s="132"/>
      <c r="AQ10" s="132"/>
      <c r="AR10" s="132"/>
      <c r="AS10" s="132"/>
      <c r="AT10" s="132"/>
      <c r="AU10" s="132"/>
      <c r="AV10" s="132"/>
      <c r="AW10" s="132"/>
      <c r="AX10" s="425"/>
      <c r="AY10" s="95"/>
      <c r="AZ10" s="95"/>
      <c r="BA10" s="95"/>
      <c r="BB10" s="95"/>
      <c r="BC10" s="95"/>
      <c r="BD10" s="95"/>
      <c r="BE10" s="95" t="s">
        <v>273</v>
      </c>
      <c r="BF10" s="95"/>
      <c r="BG10" s="132" t="s">
        <v>273</v>
      </c>
      <c r="BH10" s="132" t="s">
        <v>273</v>
      </c>
      <c r="BI10" s="216"/>
      <c r="BJ10" s="216"/>
      <c r="BK10" s="216"/>
      <c r="BL10" s="216"/>
      <c r="BM10" s="216"/>
    </row>
    <row r="11" spans="1:65" ht="12.75" customHeight="1" x14ac:dyDescent="0.15">
      <c r="A11" s="220" t="s">
        <v>1696</v>
      </c>
      <c r="B11" s="434" t="s">
        <v>1697</v>
      </c>
      <c r="C11" s="661" t="s">
        <v>36</v>
      </c>
      <c r="D11" s="195"/>
      <c r="E11" s="132" t="s">
        <v>347</v>
      </c>
      <c r="F11" s="132"/>
      <c r="G11" s="425"/>
      <c r="H11" s="132" t="s">
        <v>273</v>
      </c>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425"/>
      <c r="AY11" s="95"/>
      <c r="AZ11" s="95"/>
      <c r="BA11" s="95"/>
      <c r="BB11" s="95"/>
      <c r="BC11" s="95"/>
      <c r="BD11" s="95"/>
      <c r="BE11" s="95"/>
      <c r="BF11" s="216"/>
      <c r="BG11" s="132"/>
      <c r="BH11" s="132" t="s">
        <v>273</v>
      </c>
      <c r="BI11" s="216"/>
      <c r="BJ11" s="216"/>
      <c r="BK11" s="216"/>
      <c r="BL11" s="216"/>
      <c r="BM11" s="216"/>
    </row>
    <row r="12" spans="1:65" ht="12.75" customHeight="1" x14ac:dyDescent="0.15">
      <c r="A12" s="220" t="s">
        <v>1696</v>
      </c>
      <c r="B12" s="434" t="s">
        <v>1698</v>
      </c>
      <c r="C12" s="661" t="s">
        <v>578</v>
      </c>
      <c r="D12" s="195"/>
      <c r="E12" s="132" t="s">
        <v>347</v>
      </c>
      <c r="F12" s="132"/>
      <c r="G12" s="425"/>
      <c r="H12" s="132" t="s">
        <v>273</v>
      </c>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425"/>
      <c r="AY12" s="95"/>
      <c r="AZ12" s="95"/>
      <c r="BA12" s="95"/>
      <c r="BB12" s="95"/>
      <c r="BC12" s="95"/>
      <c r="BD12" s="95"/>
      <c r="BE12" s="95"/>
      <c r="BF12" s="216"/>
      <c r="BG12" s="132" t="s">
        <v>255</v>
      </c>
      <c r="BH12" s="132" t="s">
        <v>273</v>
      </c>
      <c r="BI12" s="216"/>
      <c r="BJ12" s="216"/>
      <c r="BK12" s="216"/>
      <c r="BL12" s="216"/>
      <c r="BM12" s="216"/>
    </row>
    <row r="13" spans="1:65" ht="12.75" customHeight="1" x14ac:dyDescent="0.15">
      <c r="A13" s="220" t="s">
        <v>1696</v>
      </c>
      <c r="B13" s="434" t="s">
        <v>1699</v>
      </c>
      <c r="C13" s="661" t="s">
        <v>579</v>
      </c>
      <c r="D13" s="195"/>
      <c r="E13" s="195" t="s">
        <v>347</v>
      </c>
      <c r="F13" s="132"/>
      <c r="G13" s="425"/>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425"/>
      <c r="AY13" s="95"/>
      <c r="AZ13" s="95"/>
      <c r="BA13" s="95"/>
      <c r="BB13" s="95"/>
      <c r="BC13" s="95"/>
      <c r="BD13" s="95"/>
      <c r="BE13" s="95"/>
      <c r="BF13" s="216"/>
      <c r="BG13" s="132"/>
      <c r="BH13" s="132"/>
      <c r="BI13" s="216"/>
      <c r="BJ13" s="216"/>
      <c r="BK13" s="216"/>
      <c r="BL13" s="216"/>
      <c r="BM13" s="216"/>
    </row>
    <row r="14" spans="1:65" ht="12.75" customHeight="1" x14ac:dyDescent="0.15">
      <c r="A14" s="220" t="s">
        <v>1696</v>
      </c>
      <c r="B14" s="434" t="s">
        <v>1700</v>
      </c>
      <c r="C14" s="661" t="s">
        <v>580</v>
      </c>
      <c r="D14" s="195"/>
      <c r="E14" s="195" t="s">
        <v>347</v>
      </c>
      <c r="F14" s="132"/>
      <c r="G14" s="425"/>
      <c r="H14" s="132" t="s">
        <v>273</v>
      </c>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425"/>
      <c r="AY14" s="95"/>
      <c r="AZ14" s="95"/>
      <c r="BA14" s="95"/>
      <c r="BB14" s="95"/>
      <c r="BC14" s="95"/>
      <c r="BD14" s="95"/>
      <c r="BE14" s="95"/>
      <c r="BF14" s="216"/>
      <c r="BG14" s="132" t="s">
        <v>255</v>
      </c>
      <c r="BH14" s="132" t="s">
        <v>273</v>
      </c>
      <c r="BI14" s="216"/>
      <c r="BJ14" s="216"/>
      <c r="BK14" s="216"/>
      <c r="BL14" s="216"/>
      <c r="BM14" s="216"/>
    </row>
    <row r="15" spans="1:65" ht="12.75" customHeight="1" x14ac:dyDescent="0.15">
      <c r="A15" s="220" t="s">
        <v>1696</v>
      </c>
      <c r="B15" s="434" t="s">
        <v>1701</v>
      </c>
      <c r="C15" s="661" t="s">
        <v>581</v>
      </c>
      <c r="D15" s="195"/>
      <c r="E15" s="195" t="s">
        <v>347</v>
      </c>
      <c r="F15" s="132"/>
      <c r="G15" s="425"/>
      <c r="H15" s="132" t="s">
        <v>273</v>
      </c>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t="s">
        <v>273</v>
      </c>
      <c r="AG15" s="132"/>
      <c r="AH15" s="132"/>
      <c r="AI15" s="132"/>
      <c r="AJ15" s="132"/>
      <c r="AK15" s="132"/>
      <c r="AL15" s="132"/>
      <c r="AM15" s="132"/>
      <c r="AN15" s="132"/>
      <c r="AO15" s="132"/>
      <c r="AP15" s="132"/>
      <c r="AQ15" s="132"/>
      <c r="AR15" s="132"/>
      <c r="AS15" s="132"/>
      <c r="AT15" s="132"/>
      <c r="AU15" s="132"/>
      <c r="AV15" s="132"/>
      <c r="AW15" s="132"/>
      <c r="AX15" s="425"/>
      <c r="AY15" s="95"/>
      <c r="AZ15" s="95"/>
      <c r="BA15" s="95"/>
      <c r="BB15" s="95"/>
      <c r="BC15" s="95"/>
      <c r="BD15" s="95"/>
      <c r="BE15" s="95"/>
      <c r="BF15" s="216"/>
      <c r="BG15" s="132"/>
      <c r="BH15" s="132"/>
      <c r="BI15" s="216"/>
      <c r="BJ15" s="216"/>
      <c r="BK15" s="216"/>
      <c r="BL15" s="216"/>
      <c r="BM15" s="216"/>
    </row>
    <row r="16" spans="1:65" ht="12.75" customHeight="1" x14ac:dyDescent="0.15">
      <c r="A16" s="220" t="s">
        <v>3583</v>
      </c>
      <c r="B16" s="434" t="s">
        <v>538</v>
      </c>
      <c r="C16" s="661" t="s">
        <v>582</v>
      </c>
      <c r="D16" s="195"/>
      <c r="E16" s="195" t="s">
        <v>347</v>
      </c>
      <c r="F16" s="132" t="s">
        <v>402</v>
      </c>
      <c r="G16" s="425"/>
      <c r="H16" s="132" t="s">
        <v>273</v>
      </c>
      <c r="I16" s="132"/>
      <c r="J16" s="132"/>
      <c r="K16" s="132"/>
      <c r="L16" s="132"/>
      <c r="M16" s="132"/>
      <c r="N16" s="132"/>
      <c r="O16" s="132"/>
      <c r="P16" s="132"/>
      <c r="Q16" s="132"/>
      <c r="R16" s="132"/>
      <c r="S16" s="132"/>
      <c r="T16" s="132"/>
      <c r="U16" s="723" t="s">
        <v>273</v>
      </c>
      <c r="V16" s="132"/>
      <c r="W16" s="132"/>
      <c r="X16" s="132"/>
      <c r="Y16" s="132"/>
      <c r="Z16" s="132"/>
      <c r="AA16" s="132"/>
      <c r="AB16" s="132"/>
      <c r="AC16" s="132"/>
      <c r="AD16" s="132"/>
      <c r="AE16" s="132"/>
      <c r="AF16" s="451" t="s">
        <v>273</v>
      </c>
      <c r="AG16" s="132"/>
      <c r="AH16" s="132"/>
      <c r="AI16" s="132"/>
      <c r="AJ16" s="132"/>
      <c r="AK16" s="132"/>
      <c r="AL16" s="132"/>
      <c r="AM16" s="132"/>
      <c r="AN16" s="132"/>
      <c r="AO16" s="132"/>
      <c r="AP16" s="132"/>
      <c r="AQ16" s="132"/>
      <c r="AR16" s="132"/>
      <c r="AS16" s="132"/>
      <c r="AT16" s="132"/>
      <c r="AU16" s="132"/>
      <c r="AV16" s="132"/>
      <c r="AW16" s="132"/>
      <c r="AX16" s="425"/>
      <c r="AY16" s="95"/>
      <c r="AZ16" s="95"/>
      <c r="BA16" s="132" t="s">
        <v>273</v>
      </c>
      <c r="BB16" s="95"/>
      <c r="BC16" s="95"/>
      <c r="BD16" s="95"/>
      <c r="BE16" s="95"/>
      <c r="BF16" s="216"/>
      <c r="BG16" s="132"/>
      <c r="BH16" s="132"/>
      <c r="BI16" s="216"/>
      <c r="BJ16" s="216"/>
      <c r="BK16" s="216"/>
      <c r="BL16" s="216"/>
      <c r="BM16" s="216"/>
    </row>
    <row r="17" spans="1:66" ht="12.75" customHeight="1" x14ac:dyDescent="0.15">
      <c r="A17" s="593" t="s">
        <v>3583</v>
      </c>
      <c r="B17" s="434" t="s">
        <v>524</v>
      </c>
      <c r="C17" s="661" t="s">
        <v>37</v>
      </c>
      <c r="D17" s="195"/>
      <c r="E17" s="195" t="s">
        <v>259</v>
      </c>
      <c r="F17" s="132" t="s">
        <v>402</v>
      </c>
      <c r="G17" s="425"/>
      <c r="H17" s="132" t="s">
        <v>259</v>
      </c>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t="s">
        <v>259</v>
      </c>
      <c r="AM17" s="132"/>
      <c r="AN17" s="132"/>
      <c r="AO17" s="132"/>
      <c r="AP17" s="132"/>
      <c r="AQ17" s="132"/>
      <c r="AR17" s="132"/>
      <c r="AS17" s="132"/>
      <c r="AT17" s="132"/>
      <c r="AU17" s="132"/>
      <c r="AV17" s="132"/>
      <c r="AW17" s="132"/>
      <c r="AX17" s="425"/>
      <c r="AY17" s="95"/>
      <c r="AZ17" s="95"/>
      <c r="BA17" s="95"/>
      <c r="BB17" s="95"/>
      <c r="BC17" s="95"/>
      <c r="BD17" s="95"/>
      <c r="BE17" s="95" t="s">
        <v>273</v>
      </c>
      <c r="BF17" s="216"/>
      <c r="BG17" s="132" t="s">
        <v>255</v>
      </c>
      <c r="BH17" s="132" t="s">
        <v>273</v>
      </c>
      <c r="BI17" s="216"/>
      <c r="BJ17" s="216"/>
      <c r="BK17" s="216"/>
      <c r="BL17" s="216"/>
      <c r="BM17" s="216"/>
    </row>
    <row r="18" spans="1:66" ht="12.75" customHeight="1" x14ac:dyDescent="0.15">
      <c r="A18" s="220" t="s">
        <v>3583</v>
      </c>
      <c r="B18" s="434" t="s">
        <v>540</v>
      </c>
      <c r="C18" s="661" t="s">
        <v>38</v>
      </c>
      <c r="D18" s="195"/>
      <c r="E18" s="195" t="s">
        <v>347</v>
      </c>
      <c r="F18" s="132" t="s">
        <v>402</v>
      </c>
      <c r="G18" s="425"/>
      <c r="H18" s="132" t="s">
        <v>273</v>
      </c>
      <c r="I18" s="132"/>
      <c r="J18" s="132"/>
      <c r="K18" s="132" t="s">
        <v>273</v>
      </c>
      <c r="L18" s="132"/>
      <c r="M18" s="132"/>
      <c r="N18" s="132"/>
      <c r="O18" s="132"/>
      <c r="P18" s="132"/>
      <c r="Q18" s="132"/>
      <c r="R18" s="132"/>
      <c r="S18" s="132"/>
      <c r="T18" s="132"/>
      <c r="U18" s="132" t="s">
        <v>273</v>
      </c>
      <c r="V18" s="132" t="s">
        <v>273</v>
      </c>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425"/>
      <c r="AY18" s="95"/>
      <c r="AZ18" s="95"/>
      <c r="BA18" s="95" t="s">
        <v>273</v>
      </c>
      <c r="BB18" s="95"/>
      <c r="BC18" s="95"/>
      <c r="BD18" s="95"/>
      <c r="BE18" s="95"/>
      <c r="BF18" s="216"/>
      <c r="BG18" s="132" t="s">
        <v>273</v>
      </c>
      <c r="BH18" s="132" t="s">
        <v>273</v>
      </c>
      <c r="BI18" s="216"/>
      <c r="BJ18" s="216"/>
      <c r="BK18" s="216"/>
      <c r="BL18" s="216"/>
      <c r="BM18" s="216"/>
    </row>
    <row r="19" spans="1:66" ht="12.75" customHeight="1" x14ac:dyDescent="0.15">
      <c r="A19" s="220" t="s">
        <v>1696</v>
      </c>
      <c r="B19" s="434" t="s">
        <v>1702</v>
      </c>
      <c r="C19" s="661" t="s">
        <v>39</v>
      </c>
      <c r="D19" s="195"/>
      <c r="E19" s="195" t="s">
        <v>347</v>
      </c>
      <c r="F19" s="132"/>
      <c r="G19" s="425">
        <v>9</v>
      </c>
      <c r="H19" s="132" t="s">
        <v>273</v>
      </c>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425"/>
      <c r="AY19" s="95"/>
      <c r="AZ19" s="95"/>
      <c r="BA19" s="95"/>
      <c r="BB19" s="95"/>
      <c r="BC19" s="95"/>
      <c r="BD19" s="95"/>
      <c r="BE19" s="95"/>
      <c r="BF19" s="216"/>
      <c r="BG19" s="132" t="s">
        <v>255</v>
      </c>
      <c r="BH19" s="132" t="s">
        <v>273</v>
      </c>
      <c r="BI19" s="216"/>
      <c r="BJ19" s="216"/>
      <c r="BK19" s="216"/>
      <c r="BL19" s="216"/>
      <c r="BM19" s="216"/>
    </row>
    <row r="20" spans="1:66" ht="12.75" customHeight="1" x14ac:dyDescent="0.15">
      <c r="A20" s="220" t="s">
        <v>1696</v>
      </c>
      <c r="B20" s="434" t="s">
        <v>1703</v>
      </c>
      <c r="C20" s="661" t="s">
        <v>40</v>
      </c>
      <c r="D20" s="195"/>
      <c r="E20" s="195" t="s">
        <v>347</v>
      </c>
      <c r="F20" s="132"/>
      <c r="G20" s="425"/>
      <c r="H20" s="132" t="s">
        <v>273</v>
      </c>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425"/>
      <c r="AY20" s="95"/>
      <c r="AZ20" s="95"/>
      <c r="BA20" s="95"/>
      <c r="BB20" s="95"/>
      <c r="BC20" s="95"/>
      <c r="BD20" s="95"/>
      <c r="BE20" s="95"/>
      <c r="BF20" s="216"/>
      <c r="BG20" s="132" t="s">
        <v>255</v>
      </c>
      <c r="BH20" s="132" t="s">
        <v>273</v>
      </c>
      <c r="BI20" s="216"/>
      <c r="BJ20" s="216"/>
      <c r="BK20" s="216"/>
      <c r="BL20" s="216"/>
      <c r="BM20" s="216"/>
    </row>
    <row r="21" spans="1:66" ht="12.75" customHeight="1" x14ac:dyDescent="0.15">
      <c r="A21" s="220" t="s">
        <v>1696</v>
      </c>
      <c r="B21" s="434" t="s">
        <v>1704</v>
      </c>
      <c r="C21" s="661" t="s">
        <v>132</v>
      </c>
      <c r="D21" s="195"/>
      <c r="E21" s="195" t="s">
        <v>347</v>
      </c>
      <c r="F21" s="132"/>
      <c r="G21" s="425"/>
      <c r="H21" s="132" t="s">
        <v>273</v>
      </c>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425"/>
      <c r="AY21" s="95"/>
      <c r="AZ21" s="95"/>
      <c r="BA21" s="95"/>
      <c r="BB21" s="95"/>
      <c r="BC21" s="95"/>
      <c r="BD21" s="95"/>
      <c r="BE21" s="95"/>
      <c r="BF21" s="216"/>
      <c r="BG21" s="132" t="s">
        <v>255</v>
      </c>
      <c r="BH21" s="132" t="s">
        <v>273</v>
      </c>
      <c r="BI21" s="216"/>
      <c r="BJ21" s="216"/>
      <c r="BK21" s="216"/>
      <c r="BL21" s="216"/>
      <c r="BM21" s="216"/>
    </row>
    <row r="22" spans="1:66" ht="12.75" customHeight="1" x14ac:dyDescent="0.15">
      <c r="A22" s="220" t="s">
        <v>1696</v>
      </c>
      <c r="B22" s="434" t="s">
        <v>1705</v>
      </c>
      <c r="C22" s="661" t="s">
        <v>133</v>
      </c>
      <c r="D22" s="195"/>
      <c r="E22" s="195" t="s">
        <v>347</v>
      </c>
      <c r="F22" s="132"/>
      <c r="G22" s="425"/>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425"/>
      <c r="AY22" s="95"/>
      <c r="AZ22" s="95"/>
      <c r="BA22" s="95"/>
      <c r="BB22" s="95"/>
      <c r="BC22" s="95"/>
      <c r="BD22" s="95"/>
      <c r="BE22" s="95"/>
      <c r="BF22" s="216"/>
      <c r="BG22" s="132"/>
      <c r="BH22" s="132"/>
      <c r="BI22" s="216"/>
      <c r="BJ22" s="216"/>
      <c r="BK22" s="216"/>
      <c r="BL22" s="216"/>
      <c r="BM22" s="216"/>
    </row>
    <row r="23" spans="1:66" ht="12.75" customHeight="1" x14ac:dyDescent="0.15">
      <c r="A23" s="220" t="s">
        <v>1696</v>
      </c>
      <c r="B23" s="434" t="s">
        <v>1706</v>
      </c>
      <c r="C23" s="661" t="s">
        <v>129</v>
      </c>
      <c r="D23" s="195"/>
      <c r="E23" s="195" t="s">
        <v>347</v>
      </c>
      <c r="F23" s="132"/>
      <c r="G23" s="425"/>
      <c r="H23" s="132" t="s">
        <v>273</v>
      </c>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425"/>
      <c r="AY23" s="95"/>
      <c r="AZ23" s="95"/>
      <c r="BA23" s="95"/>
      <c r="BB23" s="95"/>
      <c r="BC23" s="95"/>
      <c r="BD23" s="95"/>
      <c r="BE23" s="95"/>
      <c r="BF23" s="216"/>
      <c r="BG23" s="132" t="s">
        <v>255</v>
      </c>
      <c r="BH23" s="132" t="s">
        <v>273</v>
      </c>
      <c r="BI23" s="216"/>
      <c r="BJ23" s="216"/>
      <c r="BK23" s="216"/>
      <c r="BL23" s="216"/>
      <c r="BM23" s="216"/>
    </row>
    <row r="24" spans="1:66" ht="12.75" customHeight="1" x14ac:dyDescent="0.15">
      <c r="A24" s="220" t="s">
        <v>1696</v>
      </c>
      <c r="B24" s="434" t="s">
        <v>1707</v>
      </c>
      <c r="C24" s="661" t="s">
        <v>177</v>
      </c>
      <c r="D24" s="195"/>
      <c r="E24" s="195" t="s">
        <v>347</v>
      </c>
      <c r="F24" s="132"/>
      <c r="G24" s="425"/>
      <c r="H24" s="132" t="s">
        <v>273</v>
      </c>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t="s">
        <v>273</v>
      </c>
      <c r="AG24" s="132"/>
      <c r="AH24" s="132"/>
      <c r="AI24" s="132"/>
      <c r="AJ24" s="132"/>
      <c r="AK24" s="132"/>
      <c r="AL24" s="132"/>
      <c r="AM24" s="132"/>
      <c r="AN24" s="132"/>
      <c r="AO24" s="132"/>
      <c r="AP24" s="132"/>
      <c r="AQ24" s="132"/>
      <c r="AR24" s="132"/>
      <c r="AS24" s="132"/>
      <c r="AT24" s="132"/>
      <c r="AU24" s="132"/>
      <c r="AV24" s="132"/>
      <c r="AW24" s="132"/>
      <c r="AX24" s="425"/>
      <c r="AY24" s="95"/>
      <c r="AZ24" s="95"/>
      <c r="BA24" s="95"/>
      <c r="BB24" s="95"/>
      <c r="BC24" s="95"/>
      <c r="BD24" s="95"/>
      <c r="BE24" s="95"/>
      <c r="BF24" s="216"/>
      <c r="BG24" s="132"/>
      <c r="BH24" s="132"/>
      <c r="BI24" s="216"/>
      <c r="BJ24" s="216"/>
      <c r="BK24" s="216"/>
      <c r="BL24" s="216"/>
      <c r="BM24" s="216"/>
    </row>
    <row r="25" spans="1:66" ht="12.75" customHeight="1" x14ac:dyDescent="0.15">
      <c r="A25" s="593" t="s">
        <v>3583</v>
      </c>
      <c r="B25" s="434" t="s">
        <v>1708</v>
      </c>
      <c r="C25" s="661" t="s">
        <v>131</v>
      </c>
      <c r="D25" s="195"/>
      <c r="E25" s="195" t="s">
        <v>347</v>
      </c>
      <c r="F25" s="132" t="s">
        <v>402</v>
      </c>
      <c r="G25" s="425"/>
      <c r="H25" s="132" t="s">
        <v>273</v>
      </c>
      <c r="I25" s="132"/>
      <c r="J25" s="132"/>
      <c r="K25" s="132"/>
      <c r="L25" s="132"/>
      <c r="M25" s="132"/>
      <c r="N25" s="132"/>
      <c r="O25" s="132"/>
      <c r="P25" s="132"/>
      <c r="Q25" s="132"/>
      <c r="R25" s="132"/>
      <c r="S25" s="132"/>
      <c r="T25" s="132"/>
      <c r="U25" s="451" t="s">
        <v>273</v>
      </c>
      <c r="V25" s="132"/>
      <c r="W25" s="132"/>
      <c r="X25" s="132"/>
      <c r="Y25" s="132"/>
      <c r="Z25" s="132"/>
      <c r="AA25" s="132"/>
      <c r="AB25" s="132"/>
      <c r="AC25" s="132"/>
      <c r="AD25" s="132"/>
      <c r="AE25" s="132"/>
      <c r="AF25" s="451" t="s">
        <v>273</v>
      </c>
      <c r="AG25" s="132"/>
      <c r="AH25" s="132"/>
      <c r="AI25" s="132"/>
      <c r="AJ25" s="132"/>
      <c r="AK25" s="132"/>
      <c r="AL25" s="132"/>
      <c r="AM25" s="132"/>
      <c r="AN25" s="132"/>
      <c r="AO25" s="132"/>
      <c r="AP25" s="132"/>
      <c r="AQ25" s="132"/>
      <c r="AR25" s="132"/>
      <c r="AS25" s="132"/>
      <c r="AT25" s="132"/>
      <c r="AU25" s="132"/>
      <c r="AV25" s="132"/>
      <c r="AW25" s="132"/>
      <c r="AX25" s="425"/>
      <c r="AY25" s="95"/>
      <c r="AZ25" s="95"/>
      <c r="BA25" s="132" t="s">
        <v>273</v>
      </c>
      <c r="BB25" s="95"/>
      <c r="BC25" s="95"/>
      <c r="BD25" s="95"/>
      <c r="BE25" s="95"/>
      <c r="BF25" s="216"/>
      <c r="BG25" s="132" t="s">
        <v>255</v>
      </c>
      <c r="BH25" s="132" t="s">
        <v>273</v>
      </c>
      <c r="BI25" s="216"/>
      <c r="BJ25" s="216"/>
      <c r="BK25" s="216"/>
      <c r="BL25" s="216"/>
      <c r="BM25" s="216"/>
    </row>
    <row r="26" spans="1:66" ht="12.75" customHeight="1" x14ac:dyDescent="0.15">
      <c r="A26" s="220" t="s">
        <v>1696</v>
      </c>
      <c r="B26" s="434" t="s">
        <v>1709</v>
      </c>
      <c r="C26" s="661" t="s">
        <v>3554</v>
      </c>
      <c r="D26" s="195"/>
      <c r="E26" s="195" t="s">
        <v>347</v>
      </c>
      <c r="F26" s="132" t="s">
        <v>402</v>
      </c>
      <c r="G26" s="425"/>
      <c r="H26" s="132" t="s">
        <v>273</v>
      </c>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t="s">
        <v>273</v>
      </c>
      <c r="AG26" s="132"/>
      <c r="AH26" s="132"/>
      <c r="AI26" s="132"/>
      <c r="AJ26" s="132"/>
      <c r="AK26" s="132"/>
      <c r="AL26" s="132"/>
      <c r="AM26" s="132"/>
      <c r="AN26" s="132"/>
      <c r="AO26" s="132"/>
      <c r="AP26" s="132"/>
      <c r="AQ26" s="132"/>
      <c r="AR26" s="132"/>
      <c r="AS26" s="132"/>
      <c r="AT26" s="132"/>
      <c r="AU26" s="132"/>
      <c r="AV26" s="132"/>
      <c r="AW26" s="132"/>
      <c r="AX26" s="425"/>
      <c r="AY26" s="95"/>
      <c r="AZ26" s="95"/>
      <c r="BA26" s="132" t="s">
        <v>273</v>
      </c>
      <c r="BB26" s="95"/>
      <c r="BC26" s="95"/>
      <c r="BD26" s="95"/>
      <c r="BE26" s="95"/>
      <c r="BF26" s="216"/>
      <c r="BG26" s="132"/>
      <c r="BH26" s="132"/>
      <c r="BI26" s="216"/>
      <c r="BJ26" s="216"/>
      <c r="BK26" s="216"/>
      <c r="BL26" s="216"/>
      <c r="BM26" s="216"/>
      <c r="BN26" s="265"/>
    </row>
    <row r="27" spans="1:66" ht="12.75" customHeight="1" x14ac:dyDescent="0.15">
      <c r="A27" s="220" t="s">
        <v>3584</v>
      </c>
      <c r="B27" s="434" t="s">
        <v>1711</v>
      </c>
      <c r="C27" s="661" t="s">
        <v>41</v>
      </c>
      <c r="D27" s="195"/>
      <c r="E27" s="195" t="s">
        <v>348</v>
      </c>
      <c r="F27" s="132"/>
      <c r="G27" s="425"/>
      <c r="H27" s="132"/>
      <c r="I27" s="132"/>
      <c r="J27" s="132"/>
      <c r="K27" s="132"/>
      <c r="L27" s="132"/>
      <c r="M27" s="132" t="s">
        <v>255</v>
      </c>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425"/>
      <c r="AY27" s="95"/>
      <c r="AZ27" s="95"/>
      <c r="BA27" s="95"/>
      <c r="BB27" s="95"/>
      <c r="BC27" s="95"/>
      <c r="BD27" s="95"/>
      <c r="BE27" s="95"/>
      <c r="BF27" s="216"/>
      <c r="BG27" s="132" t="s">
        <v>255</v>
      </c>
      <c r="BH27" s="132" t="s">
        <v>273</v>
      </c>
      <c r="BI27" s="216"/>
      <c r="BJ27" s="216"/>
      <c r="BK27" s="216"/>
      <c r="BL27" s="216"/>
      <c r="BM27" s="216"/>
    </row>
    <row r="28" spans="1:66" ht="12.75" customHeight="1" x14ac:dyDescent="0.15">
      <c r="A28" s="220" t="s">
        <v>1696</v>
      </c>
      <c r="B28" s="434" t="s">
        <v>1712</v>
      </c>
      <c r="C28" s="661" t="s">
        <v>224</v>
      </c>
      <c r="D28" s="195"/>
      <c r="E28" s="195" t="s">
        <v>348</v>
      </c>
      <c r="F28" s="132"/>
      <c r="G28" s="425"/>
      <c r="H28" s="132"/>
      <c r="I28" s="132"/>
      <c r="J28" s="132"/>
      <c r="K28" s="132"/>
      <c r="L28" s="132"/>
      <c r="M28" s="132" t="s">
        <v>255</v>
      </c>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425"/>
      <c r="AY28" s="95"/>
      <c r="AZ28" s="95"/>
      <c r="BA28" s="95"/>
      <c r="BB28" s="95"/>
      <c r="BC28" s="95"/>
      <c r="BD28" s="95"/>
      <c r="BE28" s="95"/>
      <c r="BF28" s="216"/>
      <c r="BG28" s="132" t="s">
        <v>255</v>
      </c>
      <c r="BH28" s="132" t="s">
        <v>273</v>
      </c>
      <c r="BI28" s="216"/>
      <c r="BJ28" s="216"/>
      <c r="BK28" s="216"/>
      <c r="BL28" s="216"/>
      <c r="BM28" s="216"/>
    </row>
    <row r="29" spans="1:66" ht="12.75" customHeight="1" x14ac:dyDescent="0.15">
      <c r="A29" s="220" t="s">
        <v>1696</v>
      </c>
      <c r="B29" s="434" t="s">
        <v>1713</v>
      </c>
      <c r="C29" s="661" t="s">
        <v>605</v>
      </c>
      <c r="D29" s="195"/>
      <c r="E29" s="195" t="s">
        <v>347</v>
      </c>
      <c r="F29" s="132" t="s">
        <v>402</v>
      </c>
      <c r="G29" s="425">
        <v>8</v>
      </c>
      <c r="H29" s="132" t="s">
        <v>273</v>
      </c>
      <c r="I29" s="132"/>
      <c r="J29" s="132"/>
      <c r="K29" s="132"/>
      <c r="L29" s="132"/>
      <c r="M29" s="451" t="s">
        <v>273</v>
      </c>
      <c r="N29" s="132"/>
      <c r="O29" s="132"/>
      <c r="P29" s="132"/>
      <c r="Q29" s="132"/>
      <c r="R29" s="132"/>
      <c r="S29" s="132"/>
      <c r="T29" s="132"/>
      <c r="U29" s="132" t="s">
        <v>273</v>
      </c>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425"/>
      <c r="AY29" s="95"/>
      <c r="AZ29" s="95"/>
      <c r="BA29" s="95" t="s">
        <v>273</v>
      </c>
      <c r="BB29" s="95"/>
      <c r="BC29" s="95"/>
      <c r="BD29" s="95"/>
      <c r="BE29" s="95"/>
      <c r="BF29" s="216"/>
      <c r="BG29" s="132" t="s">
        <v>273</v>
      </c>
      <c r="BH29" s="132" t="s">
        <v>273</v>
      </c>
      <c r="BI29" s="216"/>
      <c r="BJ29" s="216"/>
      <c r="BK29" s="216"/>
      <c r="BL29" s="216"/>
      <c r="BM29" s="216"/>
    </row>
    <row r="30" spans="1:66" ht="12.75" customHeight="1" x14ac:dyDescent="0.15">
      <c r="A30" s="947" t="s">
        <v>1696</v>
      </c>
      <c r="B30" s="434" t="s">
        <v>1714</v>
      </c>
      <c r="C30" s="661" t="s">
        <v>232</v>
      </c>
      <c r="D30" s="195"/>
      <c r="E30" s="195" t="s">
        <v>347</v>
      </c>
      <c r="F30" s="132"/>
      <c r="G30" s="425">
        <v>8</v>
      </c>
      <c r="H30" s="132" t="s">
        <v>273</v>
      </c>
      <c r="I30" s="132"/>
      <c r="J30" s="132"/>
      <c r="K30" s="132"/>
      <c r="L30" s="132" t="s">
        <v>273</v>
      </c>
      <c r="M30" s="132"/>
      <c r="N30" s="132"/>
      <c r="O30" s="132"/>
      <c r="P30" s="132"/>
      <c r="Q30" s="132"/>
      <c r="R30" s="132"/>
      <c r="S30" s="132" t="s">
        <v>273</v>
      </c>
      <c r="T30" s="132"/>
      <c r="U30" s="132"/>
      <c r="V30" s="132"/>
      <c r="W30" s="132" t="s">
        <v>273</v>
      </c>
      <c r="X30" s="132"/>
      <c r="Y30" s="132"/>
      <c r="Z30" s="132"/>
      <c r="AA30" s="132"/>
      <c r="AB30" s="132"/>
      <c r="AC30" s="132"/>
      <c r="AD30" s="132"/>
      <c r="AE30" s="132"/>
      <c r="AF30" s="132"/>
      <c r="AG30" s="132"/>
      <c r="AH30" s="132"/>
      <c r="AI30" s="132"/>
      <c r="AJ30" s="132"/>
      <c r="AK30" s="132"/>
      <c r="AL30" s="132"/>
      <c r="AM30" s="132"/>
      <c r="AN30" s="132"/>
      <c r="AO30" s="132"/>
      <c r="AP30" s="132" t="s">
        <v>273</v>
      </c>
      <c r="AQ30" s="132"/>
      <c r="AR30" s="132"/>
      <c r="AS30" s="132"/>
      <c r="AT30" s="132"/>
      <c r="AU30" s="132"/>
      <c r="AV30" s="132"/>
      <c r="AW30" s="132"/>
      <c r="AX30" s="425"/>
      <c r="AY30" s="95"/>
      <c r="AZ30" s="95"/>
      <c r="BA30" s="95"/>
      <c r="BB30" s="95"/>
      <c r="BC30" s="95"/>
      <c r="BD30" s="95"/>
      <c r="BE30" s="95"/>
      <c r="BF30" s="216"/>
      <c r="BG30" s="132"/>
      <c r="BH30" s="132"/>
      <c r="BI30" s="216"/>
      <c r="BJ30" s="216"/>
      <c r="BK30" s="216"/>
      <c r="BL30" s="216"/>
      <c r="BM30" s="216"/>
    </row>
    <row r="31" spans="1:66" ht="12.75" customHeight="1" x14ac:dyDescent="0.15">
      <c r="A31" s="220" t="s">
        <v>1696</v>
      </c>
      <c r="B31" s="434" t="s">
        <v>1715</v>
      </c>
      <c r="C31" s="661" t="s">
        <v>233</v>
      </c>
      <c r="D31" s="195"/>
      <c r="E31" s="195" t="s">
        <v>347</v>
      </c>
      <c r="F31" s="132"/>
      <c r="G31" s="425">
        <v>8</v>
      </c>
      <c r="H31" s="132" t="s">
        <v>273</v>
      </c>
      <c r="I31" s="132"/>
      <c r="J31" s="132"/>
      <c r="K31" s="132"/>
      <c r="L31" s="132" t="s">
        <v>273</v>
      </c>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t="s">
        <v>273</v>
      </c>
      <c r="AP31" s="132"/>
      <c r="AQ31" s="132"/>
      <c r="AR31" s="132"/>
      <c r="AS31" s="132"/>
      <c r="AT31" s="132"/>
      <c r="AU31" s="132"/>
      <c r="AV31" s="132"/>
      <c r="AW31" s="132"/>
      <c r="AX31" s="425"/>
      <c r="AY31" s="95"/>
      <c r="AZ31" s="95"/>
      <c r="BA31" s="95"/>
      <c r="BB31" s="95"/>
      <c r="BC31" s="95"/>
      <c r="BD31" s="95"/>
      <c r="BE31" s="95"/>
      <c r="BF31" s="216"/>
      <c r="BG31" s="132"/>
      <c r="BH31" s="132"/>
      <c r="BI31" s="216"/>
      <c r="BJ31" s="216"/>
      <c r="BK31" s="216"/>
      <c r="BL31" s="216"/>
      <c r="BM31" s="216"/>
    </row>
    <row r="32" spans="1:66" ht="12.75" customHeight="1" x14ac:dyDescent="0.15">
      <c r="A32" s="945" t="s">
        <v>3583</v>
      </c>
      <c r="B32" s="434" t="s">
        <v>528</v>
      </c>
      <c r="C32" s="661" t="s">
        <v>42</v>
      </c>
      <c r="D32" s="195" t="s">
        <v>347</v>
      </c>
      <c r="E32" s="195" t="s">
        <v>347</v>
      </c>
      <c r="F32" s="132" t="s">
        <v>402</v>
      </c>
      <c r="G32" s="425"/>
      <c r="H32" s="132" t="s">
        <v>273</v>
      </c>
      <c r="I32" s="132"/>
      <c r="J32" s="132"/>
      <c r="K32" s="132"/>
      <c r="L32" s="132" t="s">
        <v>273</v>
      </c>
      <c r="M32" s="132"/>
      <c r="N32" s="132"/>
      <c r="O32" s="132"/>
      <c r="P32" s="132"/>
      <c r="Q32" s="132"/>
      <c r="R32" s="132" t="s">
        <v>273</v>
      </c>
      <c r="S32" s="132" t="s">
        <v>273</v>
      </c>
      <c r="T32" s="132"/>
      <c r="U32" s="132"/>
      <c r="V32" s="132"/>
      <c r="W32" s="132" t="s">
        <v>273</v>
      </c>
      <c r="X32" s="132"/>
      <c r="Y32" s="132"/>
      <c r="Z32" s="132"/>
      <c r="AA32" s="132"/>
      <c r="AB32" s="132"/>
      <c r="AC32" s="132"/>
      <c r="AD32" s="132"/>
      <c r="AE32" s="132"/>
      <c r="AF32" s="132"/>
      <c r="AG32" s="132"/>
      <c r="AH32" s="132"/>
      <c r="AI32" s="132"/>
      <c r="AJ32" s="132"/>
      <c r="AK32" s="132"/>
      <c r="AL32" s="132"/>
      <c r="AM32" s="132"/>
      <c r="AN32" s="132"/>
      <c r="AO32" s="132"/>
      <c r="AP32" s="132"/>
      <c r="AQ32" s="132"/>
      <c r="AR32" s="132" t="s">
        <v>273</v>
      </c>
      <c r="AS32" s="132"/>
      <c r="AT32" s="132"/>
      <c r="AU32" s="132" t="s">
        <v>273</v>
      </c>
      <c r="AV32" s="132"/>
      <c r="AW32" s="132"/>
      <c r="AX32" s="425"/>
      <c r="AY32" s="95" t="s">
        <v>273</v>
      </c>
      <c r="AZ32" s="721" t="s">
        <v>273</v>
      </c>
      <c r="BA32" s="95"/>
      <c r="BB32" s="95"/>
      <c r="BC32" s="95"/>
      <c r="BD32" s="95"/>
      <c r="BE32" s="95" t="s">
        <v>273</v>
      </c>
      <c r="BF32" s="216"/>
      <c r="BG32" s="132"/>
      <c r="BH32" s="132"/>
      <c r="BI32" s="216"/>
      <c r="BJ32" s="216"/>
      <c r="BK32" s="216"/>
      <c r="BL32" s="216"/>
      <c r="BM32" s="216"/>
    </row>
    <row r="33" spans="1:65" ht="12.75" customHeight="1" x14ac:dyDescent="0.15">
      <c r="A33" s="220" t="s">
        <v>1696</v>
      </c>
      <c r="B33" s="434" t="s">
        <v>1716</v>
      </c>
      <c r="C33" s="661" t="s">
        <v>43</v>
      </c>
      <c r="D33" s="195"/>
      <c r="E33" s="195" t="s">
        <v>347</v>
      </c>
      <c r="F33" s="132"/>
      <c r="G33" s="425"/>
      <c r="H33" s="132" t="s">
        <v>273</v>
      </c>
      <c r="I33" s="132"/>
      <c r="J33" s="132"/>
      <c r="K33" s="132"/>
      <c r="L33" s="132"/>
      <c r="M33" s="132"/>
      <c r="N33" s="132" t="s">
        <v>273</v>
      </c>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425"/>
      <c r="AY33" s="95"/>
      <c r="AZ33" s="95"/>
      <c r="BA33" s="95"/>
      <c r="BB33" s="95"/>
      <c r="BC33" s="95"/>
      <c r="BD33" s="95"/>
      <c r="BE33" s="95"/>
      <c r="BF33" s="216"/>
      <c r="BG33" s="132"/>
      <c r="BH33" s="132"/>
      <c r="BI33" s="216"/>
      <c r="BJ33" s="216"/>
      <c r="BK33" s="216"/>
      <c r="BL33" s="216"/>
      <c r="BM33" s="216"/>
    </row>
    <row r="34" spans="1:65" ht="12.75" customHeight="1" x14ac:dyDescent="0.15">
      <c r="A34" s="220" t="s">
        <v>1696</v>
      </c>
      <c r="B34" s="434" t="s">
        <v>1717</v>
      </c>
      <c r="C34" s="661" t="s">
        <v>65</v>
      </c>
      <c r="D34" s="195"/>
      <c r="E34" s="195" t="s">
        <v>347</v>
      </c>
      <c r="F34" s="132" t="s">
        <v>402</v>
      </c>
      <c r="G34" s="425">
        <v>10</v>
      </c>
      <c r="H34" s="132" t="s">
        <v>273</v>
      </c>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451" t="s">
        <v>273</v>
      </c>
      <c r="AG34" s="132"/>
      <c r="AH34" s="132"/>
      <c r="AI34" s="132"/>
      <c r="AJ34" s="132"/>
      <c r="AK34" s="132"/>
      <c r="AL34" s="132"/>
      <c r="AM34" s="132"/>
      <c r="AN34" s="132"/>
      <c r="AO34" s="132"/>
      <c r="AP34" s="132"/>
      <c r="AQ34" s="132"/>
      <c r="AR34" s="132"/>
      <c r="AS34" s="132"/>
      <c r="AT34" s="132"/>
      <c r="AU34" s="132"/>
      <c r="AV34" s="132"/>
      <c r="AW34" s="132"/>
      <c r="AX34" s="425"/>
      <c r="AY34" s="95"/>
      <c r="AZ34" s="95"/>
      <c r="BA34" s="132" t="s">
        <v>273</v>
      </c>
      <c r="BB34" s="95"/>
      <c r="BC34" s="95"/>
      <c r="BD34" s="95"/>
      <c r="BE34" s="95"/>
      <c r="BF34" s="216"/>
      <c r="BG34" s="132" t="s">
        <v>255</v>
      </c>
      <c r="BH34" s="132" t="s">
        <v>273</v>
      </c>
      <c r="BI34" s="216"/>
      <c r="BJ34" s="216"/>
      <c r="BK34" s="216"/>
      <c r="BL34" s="216"/>
      <c r="BM34" s="216"/>
    </row>
    <row r="35" spans="1:65" ht="12.75" customHeight="1" x14ac:dyDescent="0.15">
      <c r="A35" s="220" t="s">
        <v>1696</v>
      </c>
      <c r="B35" s="434" t="s">
        <v>608</v>
      </c>
      <c r="C35" s="661" t="s">
        <v>44</v>
      </c>
      <c r="D35" s="195" t="s">
        <v>347</v>
      </c>
      <c r="E35" s="195" t="s">
        <v>347</v>
      </c>
      <c r="F35" s="132"/>
      <c r="G35" s="425"/>
      <c r="H35" s="132" t="s">
        <v>273</v>
      </c>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t="s">
        <v>273</v>
      </c>
      <c r="AG35" s="132"/>
      <c r="AH35" s="132"/>
      <c r="AI35" s="132"/>
      <c r="AJ35" s="132"/>
      <c r="AK35" s="132"/>
      <c r="AL35" s="132"/>
      <c r="AM35" s="132"/>
      <c r="AN35" s="132"/>
      <c r="AO35" s="132"/>
      <c r="AP35" s="132"/>
      <c r="AQ35" s="132"/>
      <c r="AR35" s="132"/>
      <c r="AS35" s="132"/>
      <c r="AT35" s="132"/>
      <c r="AU35" s="132"/>
      <c r="AV35" s="132"/>
      <c r="AW35" s="132"/>
      <c r="AX35" s="425"/>
      <c r="AY35" s="95"/>
      <c r="AZ35" s="95"/>
      <c r="BA35" s="95"/>
      <c r="BB35" s="95"/>
      <c r="BC35" s="95"/>
      <c r="BD35" s="95"/>
      <c r="BE35" s="95"/>
      <c r="BF35" s="216"/>
      <c r="BG35" s="132"/>
      <c r="BH35" s="132"/>
      <c r="BI35" s="216"/>
      <c r="BJ35" s="216"/>
      <c r="BK35" s="216"/>
      <c r="BL35" s="216"/>
      <c r="BM35" s="216"/>
    </row>
    <row r="36" spans="1:65" ht="12.75" customHeight="1" x14ac:dyDescent="0.15">
      <c r="A36" s="220" t="s">
        <v>1696</v>
      </c>
      <c r="B36" s="432" t="s">
        <v>1718</v>
      </c>
      <c r="C36" s="661" t="s">
        <v>45</v>
      </c>
      <c r="D36" s="195"/>
      <c r="E36" s="195" t="s">
        <v>347</v>
      </c>
      <c r="F36" s="132"/>
      <c r="G36" s="425"/>
      <c r="H36" s="132" t="s">
        <v>273</v>
      </c>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t="s">
        <v>273</v>
      </c>
      <c r="AG36" s="132"/>
      <c r="AH36" s="132"/>
      <c r="AI36" s="132"/>
      <c r="AJ36" s="132"/>
      <c r="AK36" s="132"/>
      <c r="AL36" s="132"/>
      <c r="AM36" s="132"/>
      <c r="AN36" s="132"/>
      <c r="AO36" s="132"/>
      <c r="AP36" s="132"/>
      <c r="AQ36" s="132"/>
      <c r="AR36" s="132"/>
      <c r="AS36" s="132"/>
      <c r="AT36" s="132"/>
      <c r="AU36" s="132"/>
      <c r="AV36" s="132"/>
      <c r="AW36" s="132"/>
      <c r="AX36" s="425"/>
      <c r="AY36" s="95"/>
      <c r="AZ36" s="95"/>
      <c r="BA36" s="95"/>
      <c r="BB36" s="95"/>
      <c r="BC36" s="95"/>
      <c r="BD36" s="95"/>
      <c r="BE36" s="95" t="s">
        <v>273</v>
      </c>
      <c r="BF36" s="216"/>
      <c r="BG36" s="132"/>
      <c r="BH36" s="132"/>
      <c r="BI36" s="216"/>
      <c r="BJ36" s="216"/>
      <c r="BK36" s="216"/>
      <c r="BL36" s="132" t="s">
        <v>255</v>
      </c>
      <c r="BM36" s="216"/>
    </row>
    <row r="37" spans="1:65" ht="12.75" customHeight="1" x14ac:dyDescent="0.15">
      <c r="A37" s="220" t="s">
        <v>1696</v>
      </c>
      <c r="B37" s="434" t="s">
        <v>1719</v>
      </c>
      <c r="C37" s="661" t="s">
        <v>46</v>
      </c>
      <c r="D37" s="195" t="s">
        <v>347</v>
      </c>
      <c r="E37" s="195" t="s">
        <v>347</v>
      </c>
      <c r="F37" s="132"/>
      <c r="G37" s="425"/>
      <c r="H37" s="132" t="s">
        <v>273</v>
      </c>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t="s">
        <v>273</v>
      </c>
      <c r="AG37" s="132"/>
      <c r="AH37" s="132"/>
      <c r="AI37" s="132"/>
      <c r="AJ37" s="132"/>
      <c r="AK37" s="132"/>
      <c r="AL37" s="132"/>
      <c r="AM37" s="132"/>
      <c r="AN37" s="132"/>
      <c r="AO37" s="132"/>
      <c r="AP37" s="132"/>
      <c r="AQ37" s="132"/>
      <c r="AR37" s="132"/>
      <c r="AS37" s="132"/>
      <c r="AT37" s="132"/>
      <c r="AU37" s="132"/>
      <c r="AV37" s="132"/>
      <c r="AW37" s="132"/>
      <c r="AX37" s="425"/>
      <c r="AY37" s="95"/>
      <c r="AZ37" s="95"/>
      <c r="BA37" s="95"/>
      <c r="BB37" s="95"/>
      <c r="BC37" s="95"/>
      <c r="BD37" s="95"/>
      <c r="BE37" s="95"/>
      <c r="BF37" s="216"/>
      <c r="BG37" s="132"/>
      <c r="BH37" s="132"/>
      <c r="BI37" s="216"/>
      <c r="BJ37" s="216"/>
      <c r="BK37" s="216"/>
      <c r="BL37" s="216"/>
      <c r="BM37" s="216"/>
    </row>
    <row r="38" spans="1:65" ht="12.75" customHeight="1" x14ac:dyDescent="0.15">
      <c r="A38" s="220" t="s">
        <v>1696</v>
      </c>
      <c r="B38" s="434" t="s">
        <v>1720</v>
      </c>
      <c r="C38" s="661" t="s">
        <v>223</v>
      </c>
      <c r="D38" s="195"/>
      <c r="E38" s="195" t="s">
        <v>347</v>
      </c>
      <c r="F38" s="132" t="s">
        <v>402</v>
      </c>
      <c r="G38" s="425"/>
      <c r="H38" s="132" t="s">
        <v>273</v>
      </c>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425"/>
      <c r="AY38" s="95"/>
      <c r="AZ38" s="95"/>
      <c r="BA38" s="95" t="s">
        <v>273</v>
      </c>
      <c r="BB38" s="95"/>
      <c r="BC38" s="95"/>
      <c r="BD38" s="95"/>
      <c r="BE38" s="95"/>
      <c r="BF38" s="216"/>
      <c r="BG38" s="132" t="s">
        <v>255</v>
      </c>
      <c r="BH38" s="132" t="s">
        <v>273</v>
      </c>
      <c r="BI38" s="216"/>
      <c r="BJ38" s="216"/>
      <c r="BK38" s="216"/>
      <c r="BL38" s="132" t="s">
        <v>255</v>
      </c>
      <c r="BM38" s="216"/>
    </row>
    <row r="39" spans="1:65" ht="12.75" customHeight="1" x14ac:dyDescent="0.15">
      <c r="A39" s="220" t="s">
        <v>1696</v>
      </c>
      <c r="B39" s="434" t="s">
        <v>330</v>
      </c>
      <c r="C39" s="661" t="s">
        <v>141</v>
      </c>
      <c r="D39" s="195"/>
      <c r="E39" s="195" t="s">
        <v>347</v>
      </c>
      <c r="F39" s="132" t="s">
        <v>402</v>
      </c>
      <c r="G39" s="425"/>
      <c r="H39" s="132" t="s">
        <v>273</v>
      </c>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t="s">
        <v>273</v>
      </c>
      <c r="AG39" s="132"/>
      <c r="AH39" s="132"/>
      <c r="AI39" s="132"/>
      <c r="AJ39" s="132"/>
      <c r="AK39" s="132"/>
      <c r="AL39" s="132"/>
      <c r="AM39" s="132"/>
      <c r="AN39" s="132"/>
      <c r="AO39" s="132"/>
      <c r="AP39" s="132"/>
      <c r="AQ39" s="132"/>
      <c r="AR39" s="132"/>
      <c r="AS39" s="132"/>
      <c r="AT39" s="132"/>
      <c r="AU39" s="132"/>
      <c r="AV39" s="132"/>
      <c r="AW39" s="132"/>
      <c r="AX39" s="425"/>
      <c r="AY39" s="95"/>
      <c r="AZ39" s="95"/>
      <c r="BA39" s="95" t="s">
        <v>273</v>
      </c>
      <c r="BB39" s="95"/>
      <c r="BC39" s="95"/>
      <c r="BD39" s="95"/>
      <c r="BE39" s="95"/>
      <c r="BF39" s="216"/>
      <c r="BG39" s="132" t="s">
        <v>255</v>
      </c>
      <c r="BH39" s="132" t="s">
        <v>255</v>
      </c>
      <c r="BI39" s="216"/>
      <c r="BJ39" s="216"/>
      <c r="BK39" s="216"/>
      <c r="BL39" s="216"/>
      <c r="BM39" s="216"/>
    </row>
    <row r="40" spans="1:65" ht="12.75" customHeight="1" x14ac:dyDescent="0.15">
      <c r="A40" s="220" t="s">
        <v>1696</v>
      </c>
      <c r="B40" s="434" t="s">
        <v>1721</v>
      </c>
      <c r="C40" s="661" t="s">
        <v>196</v>
      </c>
      <c r="D40" s="195"/>
      <c r="E40" s="195" t="s">
        <v>347</v>
      </c>
      <c r="F40" s="132"/>
      <c r="G40" s="425"/>
      <c r="H40" s="132" t="s">
        <v>273</v>
      </c>
      <c r="I40" s="132"/>
      <c r="J40" s="132"/>
      <c r="K40" s="132"/>
      <c r="L40" s="132" t="s">
        <v>273</v>
      </c>
      <c r="M40" s="132"/>
      <c r="N40" s="132"/>
      <c r="O40" s="132"/>
      <c r="P40" s="132" t="s">
        <v>273</v>
      </c>
      <c r="Q40" s="132"/>
      <c r="R40" s="132"/>
      <c r="S40" s="132" t="s">
        <v>273</v>
      </c>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32"/>
      <c r="AX40" s="425"/>
      <c r="AY40" s="95"/>
      <c r="AZ40" s="95"/>
      <c r="BA40" s="95"/>
      <c r="BB40" s="95"/>
      <c r="BC40" s="95"/>
      <c r="BD40" s="95"/>
      <c r="BE40" s="95"/>
      <c r="BF40" s="216"/>
      <c r="BG40" s="132"/>
      <c r="BH40" s="132"/>
      <c r="BI40" s="216"/>
      <c r="BJ40" s="216"/>
      <c r="BK40" s="216"/>
      <c r="BL40" s="216"/>
      <c r="BM40" s="216"/>
    </row>
    <row r="41" spans="1:65" ht="12.75" customHeight="1" x14ac:dyDescent="0.15">
      <c r="A41" s="220" t="s">
        <v>1696</v>
      </c>
      <c r="B41" s="434" t="s">
        <v>1722</v>
      </c>
      <c r="C41" s="661" t="s">
        <v>269</v>
      </c>
      <c r="D41" s="195"/>
      <c r="E41" s="195" t="s">
        <v>347</v>
      </c>
      <c r="F41" s="132"/>
      <c r="G41" s="425"/>
      <c r="H41" s="132" t="s">
        <v>273</v>
      </c>
      <c r="I41" s="132"/>
      <c r="J41" s="132"/>
      <c r="K41" s="132"/>
      <c r="L41" s="132" t="s">
        <v>273</v>
      </c>
      <c r="M41" s="132"/>
      <c r="N41" s="132"/>
      <c r="O41" s="132"/>
      <c r="P41" s="132" t="s">
        <v>273</v>
      </c>
      <c r="Q41" s="132"/>
      <c r="R41" s="132"/>
      <c r="S41" s="132" t="s">
        <v>273</v>
      </c>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425"/>
      <c r="AY41" s="95"/>
      <c r="AZ41" s="95"/>
      <c r="BA41" s="95"/>
      <c r="BB41" s="95"/>
      <c r="BC41" s="95"/>
      <c r="BD41" s="95"/>
      <c r="BE41" s="95"/>
      <c r="BF41" s="216"/>
      <c r="BG41" s="132"/>
      <c r="BH41" s="132"/>
      <c r="BI41" s="216"/>
      <c r="BJ41" s="216"/>
      <c r="BK41" s="216"/>
      <c r="BL41" s="216"/>
      <c r="BM41" s="216"/>
    </row>
    <row r="42" spans="1:65" ht="12.75" customHeight="1" x14ac:dyDescent="0.15">
      <c r="A42" s="220" t="s">
        <v>3584</v>
      </c>
      <c r="B42" s="434" t="s">
        <v>1723</v>
      </c>
      <c r="C42" s="661" t="s">
        <v>118</v>
      </c>
      <c r="D42" s="195" t="s">
        <v>347</v>
      </c>
      <c r="E42" s="195" t="s">
        <v>347</v>
      </c>
      <c r="F42" s="132" t="s">
        <v>402</v>
      </c>
      <c r="G42" s="425"/>
      <c r="H42" s="132" t="s">
        <v>273</v>
      </c>
      <c r="I42" s="132"/>
      <c r="J42" s="132"/>
      <c r="K42" s="132" t="s">
        <v>273</v>
      </c>
      <c r="L42" s="132"/>
      <c r="M42" s="132"/>
      <c r="N42" s="132"/>
      <c r="O42" s="132"/>
      <c r="P42" s="132"/>
      <c r="Q42" s="132"/>
      <c r="R42" s="132"/>
      <c r="S42" s="132"/>
      <c r="T42" s="132"/>
      <c r="U42" s="132"/>
      <c r="V42" s="132" t="s">
        <v>273</v>
      </c>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425"/>
      <c r="AY42" s="95"/>
      <c r="AZ42" s="95"/>
      <c r="BA42" s="95" t="s">
        <v>273</v>
      </c>
      <c r="BB42" s="95"/>
      <c r="BC42" s="95"/>
      <c r="BD42" s="95"/>
      <c r="BE42" s="95" t="s">
        <v>273</v>
      </c>
      <c r="BF42" s="216"/>
      <c r="BG42" s="132"/>
      <c r="BH42" s="132" t="s">
        <v>273</v>
      </c>
      <c r="BI42" s="216"/>
      <c r="BJ42" s="216"/>
      <c r="BK42" s="216"/>
      <c r="BL42" s="216"/>
      <c r="BM42" s="216"/>
    </row>
    <row r="43" spans="1:65" ht="12.75" customHeight="1" x14ac:dyDescent="0.15">
      <c r="A43" s="593" t="s">
        <v>3583</v>
      </c>
      <c r="B43" s="434" t="s">
        <v>530</v>
      </c>
      <c r="C43" s="661" t="s">
        <v>47</v>
      </c>
      <c r="D43" s="195" t="s">
        <v>347</v>
      </c>
      <c r="E43" s="195" t="s">
        <v>347</v>
      </c>
      <c r="F43" s="132" t="s">
        <v>402</v>
      </c>
      <c r="G43" s="425"/>
      <c r="H43" s="132" t="s">
        <v>273</v>
      </c>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425"/>
      <c r="AY43" s="95"/>
      <c r="AZ43" s="95"/>
      <c r="BA43" s="95" t="s">
        <v>273</v>
      </c>
      <c r="BB43" s="95"/>
      <c r="BC43" s="95"/>
      <c r="BD43" s="95"/>
      <c r="BE43" s="95" t="s">
        <v>273</v>
      </c>
      <c r="BF43" s="216"/>
      <c r="BG43" s="132" t="s">
        <v>255</v>
      </c>
      <c r="BH43" s="132" t="s">
        <v>273</v>
      </c>
      <c r="BI43" s="216"/>
      <c r="BJ43" s="216"/>
      <c r="BK43" s="216"/>
      <c r="BL43" s="216"/>
      <c r="BM43" s="216"/>
    </row>
    <row r="44" spans="1:65" ht="12.75" customHeight="1" x14ac:dyDescent="0.15">
      <c r="A44" s="220" t="s">
        <v>3583</v>
      </c>
      <c r="B44" s="434" t="s">
        <v>532</v>
      </c>
      <c r="C44" s="661" t="s">
        <v>48</v>
      </c>
      <c r="D44" s="195" t="s">
        <v>347</v>
      </c>
      <c r="E44" s="195" t="s">
        <v>347</v>
      </c>
      <c r="F44" s="132" t="s">
        <v>402</v>
      </c>
      <c r="G44" s="425"/>
      <c r="H44" s="132" t="s">
        <v>273</v>
      </c>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32"/>
      <c r="AX44" s="425"/>
      <c r="AY44" s="95"/>
      <c r="AZ44" s="95"/>
      <c r="BA44" s="95" t="s">
        <v>273</v>
      </c>
      <c r="BB44" s="95"/>
      <c r="BC44" s="95"/>
      <c r="BD44" s="95"/>
      <c r="BE44" s="95" t="s">
        <v>273</v>
      </c>
      <c r="BF44" s="216"/>
      <c r="BG44" s="132" t="s">
        <v>255</v>
      </c>
      <c r="BH44" s="132" t="s">
        <v>273</v>
      </c>
      <c r="BI44" s="216"/>
      <c r="BJ44" s="216"/>
      <c r="BK44" s="216"/>
      <c r="BL44" s="216"/>
      <c r="BM44" s="216"/>
    </row>
    <row r="45" spans="1:65" ht="12.75" customHeight="1" x14ac:dyDescent="0.15">
      <c r="A45" s="593" t="s">
        <v>3583</v>
      </c>
      <c r="B45" s="434" t="s">
        <v>1724</v>
      </c>
      <c r="C45" s="661" t="s">
        <v>113</v>
      </c>
      <c r="D45" s="195"/>
      <c r="E45" s="195" t="s">
        <v>347</v>
      </c>
      <c r="F45" s="132"/>
      <c r="G45" s="425"/>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425"/>
      <c r="AY45" s="95"/>
      <c r="AZ45" s="95"/>
      <c r="BA45" s="95"/>
      <c r="BB45" s="95"/>
      <c r="BC45" s="95"/>
      <c r="BD45" s="95"/>
      <c r="BE45" s="95"/>
      <c r="BF45" s="216"/>
      <c r="BG45" s="132" t="s">
        <v>255</v>
      </c>
      <c r="BH45" s="132" t="s">
        <v>273</v>
      </c>
      <c r="BI45" s="216"/>
      <c r="BJ45" s="216"/>
      <c r="BK45" s="216"/>
      <c r="BL45" s="216"/>
      <c r="BM45" s="216"/>
    </row>
    <row r="46" spans="1:65" ht="12.75" customHeight="1" x14ac:dyDescent="0.15">
      <c r="A46" s="220" t="s">
        <v>1696</v>
      </c>
      <c r="B46" s="434" t="s">
        <v>1725</v>
      </c>
      <c r="C46" s="661" t="s">
        <v>109</v>
      </c>
      <c r="D46" s="195"/>
      <c r="E46" s="195" t="s">
        <v>347</v>
      </c>
      <c r="F46" s="132"/>
      <c r="G46" s="425">
        <v>6</v>
      </c>
      <c r="H46" s="132" t="s">
        <v>273</v>
      </c>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32"/>
      <c r="AX46" s="425"/>
      <c r="AY46" s="95"/>
      <c r="AZ46" s="95"/>
      <c r="BA46" s="95"/>
      <c r="BB46" s="95"/>
      <c r="BC46" s="95"/>
      <c r="BD46" s="95"/>
      <c r="BE46" s="95"/>
      <c r="BF46" s="216"/>
      <c r="BG46" s="132" t="s">
        <v>255</v>
      </c>
      <c r="BH46" s="132" t="s">
        <v>273</v>
      </c>
      <c r="BI46" s="216"/>
      <c r="BJ46" s="216"/>
      <c r="BK46" s="216"/>
      <c r="BL46" s="216"/>
      <c r="BM46" s="216"/>
    </row>
    <row r="47" spans="1:65" ht="12.75" customHeight="1" x14ac:dyDescent="0.15">
      <c r="A47" s="220" t="s">
        <v>1696</v>
      </c>
      <c r="B47" s="434" t="s">
        <v>1726</v>
      </c>
      <c r="C47" s="661" t="s">
        <v>110</v>
      </c>
      <c r="D47" s="195"/>
      <c r="E47" s="195" t="s">
        <v>347</v>
      </c>
      <c r="F47" s="132"/>
      <c r="G47" s="425"/>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425"/>
      <c r="AY47" s="95"/>
      <c r="AZ47" s="95"/>
      <c r="BA47" s="95"/>
      <c r="BB47" s="95"/>
      <c r="BC47" s="95"/>
      <c r="BD47" s="95"/>
      <c r="BE47" s="95"/>
      <c r="BF47" s="216"/>
      <c r="BG47" s="132"/>
      <c r="BH47" s="132"/>
      <c r="BI47" s="216"/>
      <c r="BJ47" s="216"/>
      <c r="BK47" s="216"/>
      <c r="BL47" s="216"/>
      <c r="BM47" s="216"/>
    </row>
    <row r="48" spans="1:65" ht="12.75" customHeight="1" x14ac:dyDescent="0.15">
      <c r="A48" s="220" t="s">
        <v>1696</v>
      </c>
      <c r="B48" s="434" t="s">
        <v>1727</v>
      </c>
      <c r="C48" s="661" t="s">
        <v>108</v>
      </c>
      <c r="D48" s="195"/>
      <c r="E48" s="195" t="s">
        <v>347</v>
      </c>
      <c r="F48" s="132"/>
      <c r="G48" s="425">
        <v>6</v>
      </c>
      <c r="H48" s="132" t="s">
        <v>273</v>
      </c>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32"/>
      <c r="AX48" s="425"/>
      <c r="AY48" s="95"/>
      <c r="AZ48" s="95"/>
      <c r="BA48" s="95"/>
      <c r="BB48" s="95"/>
      <c r="BC48" s="95"/>
      <c r="BD48" s="95"/>
      <c r="BE48" s="95"/>
      <c r="BF48" s="216"/>
      <c r="BG48" s="132" t="s">
        <v>255</v>
      </c>
      <c r="BH48" s="132" t="s">
        <v>273</v>
      </c>
      <c r="BI48" s="216"/>
      <c r="BJ48" s="216"/>
      <c r="BK48" s="216"/>
      <c r="BL48" s="216"/>
      <c r="BM48" s="216"/>
    </row>
    <row r="49" spans="1:65" ht="12.75" customHeight="1" x14ac:dyDescent="0.15">
      <c r="A49" s="220" t="s">
        <v>1696</v>
      </c>
      <c r="B49" s="434" t="s">
        <v>1728</v>
      </c>
      <c r="C49" s="661" t="s">
        <v>111</v>
      </c>
      <c r="D49" s="195"/>
      <c r="E49" s="195" t="s">
        <v>347</v>
      </c>
      <c r="F49" s="132"/>
      <c r="G49" s="425">
        <v>6</v>
      </c>
      <c r="H49" s="132" t="s">
        <v>273</v>
      </c>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t="s">
        <v>273</v>
      </c>
      <c r="AG49" s="132"/>
      <c r="AH49" s="132"/>
      <c r="AI49" s="132"/>
      <c r="AJ49" s="132"/>
      <c r="AK49" s="132"/>
      <c r="AL49" s="132"/>
      <c r="AM49" s="132"/>
      <c r="AN49" s="132"/>
      <c r="AO49" s="132"/>
      <c r="AP49" s="132"/>
      <c r="AQ49" s="132"/>
      <c r="AR49" s="132"/>
      <c r="AS49" s="132"/>
      <c r="AT49" s="132"/>
      <c r="AU49" s="132"/>
      <c r="AV49" s="132"/>
      <c r="AW49" s="132"/>
      <c r="AX49" s="425"/>
      <c r="AY49" s="95"/>
      <c r="AZ49" s="95"/>
      <c r="BA49" s="95"/>
      <c r="BB49" s="95"/>
      <c r="BC49" s="95"/>
      <c r="BD49" s="95"/>
      <c r="BE49" s="95"/>
      <c r="BF49" s="216"/>
      <c r="BG49" s="132"/>
      <c r="BH49" s="132"/>
      <c r="BI49" s="216"/>
      <c r="BJ49" s="216"/>
      <c r="BK49" s="216"/>
      <c r="BL49" s="216"/>
      <c r="BM49" s="216"/>
    </row>
    <row r="50" spans="1:65" ht="12.75" customHeight="1" x14ac:dyDescent="0.15">
      <c r="A50" s="220" t="s">
        <v>1696</v>
      </c>
      <c r="B50" s="434" t="s">
        <v>1729</v>
      </c>
      <c r="C50" s="661" t="s">
        <v>178</v>
      </c>
      <c r="D50" s="195"/>
      <c r="E50" s="195" t="s">
        <v>347</v>
      </c>
      <c r="F50" s="132" t="s">
        <v>402</v>
      </c>
      <c r="G50" s="425">
        <v>6</v>
      </c>
      <c r="H50" s="132" t="s">
        <v>273</v>
      </c>
      <c r="I50" s="132"/>
      <c r="J50" s="132"/>
      <c r="K50" s="132"/>
      <c r="L50" s="132"/>
      <c r="M50" s="132"/>
      <c r="N50" s="132"/>
      <c r="O50" s="132"/>
      <c r="P50" s="132"/>
      <c r="Q50" s="132"/>
      <c r="R50" s="132"/>
      <c r="S50" s="132"/>
      <c r="T50" s="132"/>
      <c r="U50" s="723" t="s">
        <v>273</v>
      </c>
      <c r="V50" s="132"/>
      <c r="W50" s="132"/>
      <c r="X50" s="132"/>
      <c r="Y50" s="132"/>
      <c r="Z50" s="132"/>
      <c r="AA50" s="132"/>
      <c r="AB50" s="132"/>
      <c r="AC50" s="132"/>
      <c r="AD50" s="132"/>
      <c r="AE50" s="132"/>
      <c r="AF50" s="451" t="s">
        <v>273</v>
      </c>
      <c r="AG50" s="132"/>
      <c r="AH50" s="132"/>
      <c r="AI50" s="132"/>
      <c r="AJ50" s="132"/>
      <c r="AK50" s="132"/>
      <c r="AL50" s="132"/>
      <c r="AM50" s="132"/>
      <c r="AN50" s="132"/>
      <c r="AO50" s="132"/>
      <c r="AP50" s="132"/>
      <c r="AQ50" s="132"/>
      <c r="AR50" s="132"/>
      <c r="AS50" s="132"/>
      <c r="AT50" s="132"/>
      <c r="AU50" s="132"/>
      <c r="AV50" s="132"/>
      <c r="AW50" s="132"/>
      <c r="AX50" s="425"/>
      <c r="AY50" s="95"/>
      <c r="AZ50" s="95"/>
      <c r="BA50" s="132" t="s">
        <v>273</v>
      </c>
      <c r="BB50" s="95"/>
      <c r="BC50" s="95"/>
      <c r="BD50" s="95"/>
      <c r="BE50" s="95"/>
      <c r="BF50" s="216"/>
      <c r="BG50" s="132" t="s">
        <v>255</v>
      </c>
      <c r="BH50" s="132" t="s">
        <v>273</v>
      </c>
      <c r="BI50" s="216"/>
      <c r="BJ50" s="216"/>
      <c r="BK50" s="216"/>
      <c r="BL50" s="216"/>
      <c r="BM50" s="216"/>
    </row>
    <row r="51" spans="1:65" ht="12.75" customHeight="1" x14ac:dyDescent="0.15">
      <c r="A51" s="220" t="s">
        <v>1696</v>
      </c>
      <c r="B51" s="434" t="s">
        <v>1730</v>
      </c>
      <c r="C51" s="661" t="s">
        <v>117</v>
      </c>
      <c r="D51" s="195"/>
      <c r="E51" s="195" t="s">
        <v>347</v>
      </c>
      <c r="F51" s="132" t="s">
        <v>402</v>
      </c>
      <c r="G51" s="425"/>
      <c r="H51" s="132"/>
      <c r="I51" s="132"/>
      <c r="J51" s="132"/>
      <c r="K51" s="132" t="s">
        <v>273</v>
      </c>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2"/>
      <c r="AO51" s="132"/>
      <c r="AP51" s="132"/>
      <c r="AQ51" s="132"/>
      <c r="AR51" s="132"/>
      <c r="AS51" s="132"/>
      <c r="AT51" s="132"/>
      <c r="AU51" s="132"/>
      <c r="AV51" s="132"/>
      <c r="AW51" s="132"/>
      <c r="AX51" s="425"/>
      <c r="AY51" s="95"/>
      <c r="AZ51" s="95"/>
      <c r="BA51" s="95" t="s">
        <v>273</v>
      </c>
      <c r="BB51" s="95"/>
      <c r="BC51" s="95"/>
      <c r="BD51" s="95"/>
      <c r="BE51" s="95"/>
      <c r="BF51" s="216"/>
      <c r="BG51" s="132"/>
      <c r="BH51" s="132"/>
      <c r="BI51" s="216"/>
      <c r="BJ51" s="216"/>
      <c r="BK51" s="216"/>
      <c r="BL51" s="216"/>
      <c r="BM51" s="216"/>
    </row>
    <row r="52" spans="1:65" ht="12.75" customHeight="1" x14ac:dyDescent="0.15">
      <c r="A52" s="220" t="s">
        <v>3583</v>
      </c>
      <c r="B52" s="434" t="s">
        <v>534</v>
      </c>
      <c r="C52" s="661" t="s">
        <v>49</v>
      </c>
      <c r="D52" s="195" t="s">
        <v>347</v>
      </c>
      <c r="E52" s="195" t="s">
        <v>347</v>
      </c>
      <c r="F52" s="132" t="s">
        <v>402</v>
      </c>
      <c r="G52" s="425"/>
      <c r="H52" s="132" t="s">
        <v>273</v>
      </c>
      <c r="I52" s="132"/>
      <c r="J52" s="132"/>
      <c r="K52" s="132"/>
      <c r="L52" s="132" t="s">
        <v>273</v>
      </c>
      <c r="M52" s="132"/>
      <c r="N52" s="132"/>
      <c r="O52" s="132" t="s">
        <v>273</v>
      </c>
      <c r="P52" s="132"/>
      <c r="Q52" s="132"/>
      <c r="R52" s="132"/>
      <c r="S52" s="132" t="s">
        <v>273</v>
      </c>
      <c r="T52" s="132"/>
      <c r="U52" s="132"/>
      <c r="V52" s="132"/>
      <c r="W52" s="132"/>
      <c r="X52" s="132"/>
      <c r="Y52" s="132"/>
      <c r="Z52" s="132"/>
      <c r="AA52" s="132"/>
      <c r="AB52" s="132"/>
      <c r="AC52" s="132"/>
      <c r="AD52" s="132" t="s">
        <v>273</v>
      </c>
      <c r="AE52" s="132"/>
      <c r="AF52" s="132"/>
      <c r="AG52" s="132"/>
      <c r="AH52" s="132"/>
      <c r="AI52" s="132"/>
      <c r="AJ52" s="132"/>
      <c r="AK52" s="132"/>
      <c r="AL52" s="132"/>
      <c r="AM52" s="132"/>
      <c r="AN52" s="132"/>
      <c r="AO52" s="132"/>
      <c r="AP52" s="132"/>
      <c r="AQ52" s="132"/>
      <c r="AR52" s="132" t="s">
        <v>273</v>
      </c>
      <c r="AS52" s="132"/>
      <c r="AT52" s="132"/>
      <c r="AU52" s="132"/>
      <c r="AV52" s="132"/>
      <c r="AW52" s="132"/>
      <c r="AX52" s="425"/>
      <c r="AY52" s="95"/>
      <c r="AZ52" s="95"/>
      <c r="BA52" s="95"/>
      <c r="BB52" s="95"/>
      <c r="BC52" s="95"/>
      <c r="BD52" s="95"/>
      <c r="BE52" s="95" t="s">
        <v>273</v>
      </c>
      <c r="BF52" s="216"/>
      <c r="BG52" s="132"/>
      <c r="BH52" s="132"/>
      <c r="BI52" s="216"/>
      <c r="BJ52" s="216"/>
      <c r="BK52" s="216"/>
      <c r="BL52" s="216"/>
      <c r="BM52" s="216"/>
    </row>
    <row r="53" spans="1:65" ht="12.75" customHeight="1" x14ac:dyDescent="0.15">
      <c r="A53" s="220" t="s">
        <v>1696</v>
      </c>
      <c r="B53" s="434" t="s">
        <v>331</v>
      </c>
      <c r="C53" s="661" t="s">
        <v>104</v>
      </c>
      <c r="D53" s="195"/>
      <c r="E53" s="195" t="s">
        <v>347</v>
      </c>
      <c r="F53" s="132" t="s">
        <v>402</v>
      </c>
      <c r="G53" s="425"/>
      <c r="H53" s="132" t="s">
        <v>273</v>
      </c>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t="s">
        <v>273</v>
      </c>
      <c r="AG53" s="132"/>
      <c r="AH53" s="132"/>
      <c r="AI53" s="132"/>
      <c r="AJ53" s="132"/>
      <c r="AK53" s="132"/>
      <c r="AL53" s="132"/>
      <c r="AM53" s="132"/>
      <c r="AN53" s="132"/>
      <c r="AO53" s="132"/>
      <c r="AP53" s="132"/>
      <c r="AQ53" s="132"/>
      <c r="AR53" s="132"/>
      <c r="AS53" s="132"/>
      <c r="AT53" s="132"/>
      <c r="AU53" s="132"/>
      <c r="AV53" s="132"/>
      <c r="AW53" s="132"/>
      <c r="AX53" s="425"/>
      <c r="AY53" s="95"/>
      <c r="AZ53" s="95"/>
      <c r="BA53" s="95" t="s">
        <v>273</v>
      </c>
      <c r="BB53" s="95"/>
      <c r="BC53" s="95"/>
      <c r="BD53" s="95"/>
      <c r="BE53" s="95"/>
      <c r="BF53" s="216"/>
      <c r="BG53" s="132"/>
      <c r="BH53" s="132"/>
      <c r="BI53" s="216"/>
      <c r="BJ53" s="216"/>
      <c r="BK53" s="216"/>
      <c r="BL53" s="216"/>
      <c r="BM53" s="216"/>
    </row>
    <row r="54" spans="1:65" ht="12.75" customHeight="1" x14ac:dyDescent="0.15">
      <c r="A54" s="593" t="s">
        <v>3583</v>
      </c>
      <c r="B54" s="434" t="s">
        <v>334</v>
      </c>
      <c r="C54" s="661" t="s">
        <v>112</v>
      </c>
      <c r="D54" s="195"/>
      <c r="E54" s="195" t="s">
        <v>347</v>
      </c>
      <c r="F54" s="132" t="s">
        <v>402</v>
      </c>
      <c r="G54" s="425"/>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t="s">
        <v>273</v>
      </c>
      <c r="AG54" s="132"/>
      <c r="AH54" s="132"/>
      <c r="AI54" s="132"/>
      <c r="AJ54" s="132"/>
      <c r="AK54" s="132"/>
      <c r="AL54" s="132"/>
      <c r="AM54" s="132"/>
      <c r="AN54" s="132"/>
      <c r="AO54" s="132"/>
      <c r="AP54" s="132"/>
      <c r="AQ54" s="132"/>
      <c r="AR54" s="132"/>
      <c r="AS54" s="132"/>
      <c r="AT54" s="132"/>
      <c r="AU54" s="132"/>
      <c r="AV54" s="132"/>
      <c r="AW54" s="132"/>
      <c r="AX54" s="425"/>
      <c r="AY54" s="95"/>
      <c r="AZ54" s="95"/>
      <c r="BA54" s="95" t="s">
        <v>273</v>
      </c>
      <c r="BB54" s="95"/>
      <c r="BC54" s="95"/>
      <c r="BD54" s="95"/>
      <c r="BE54" s="95"/>
      <c r="BF54" s="216"/>
      <c r="BG54" s="132"/>
      <c r="BH54" s="132"/>
      <c r="BI54" s="216"/>
      <c r="BJ54" s="216"/>
      <c r="BK54" s="216"/>
      <c r="BL54" s="216"/>
      <c r="BM54" s="216"/>
    </row>
    <row r="55" spans="1:65" ht="12.75" customHeight="1" x14ac:dyDescent="0.15">
      <c r="A55" s="220" t="s">
        <v>3583</v>
      </c>
      <c r="B55" s="434" t="s">
        <v>1731</v>
      </c>
      <c r="C55" s="661" t="s">
        <v>114</v>
      </c>
      <c r="D55" s="195"/>
      <c r="E55" s="195" t="s">
        <v>347</v>
      </c>
      <c r="F55" s="132"/>
      <c r="G55" s="425"/>
      <c r="H55" s="132" t="s">
        <v>273</v>
      </c>
      <c r="I55" s="132"/>
      <c r="J55" s="132"/>
      <c r="K55" s="132" t="s">
        <v>273</v>
      </c>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32"/>
      <c r="AX55" s="425"/>
      <c r="AY55" s="95"/>
      <c r="AZ55" s="95"/>
      <c r="BA55" s="95"/>
      <c r="BB55" s="95"/>
      <c r="BC55" s="95"/>
      <c r="BD55" s="95"/>
      <c r="BE55" s="95"/>
      <c r="BF55" s="216"/>
      <c r="BG55" s="132"/>
      <c r="BH55" s="132"/>
      <c r="BI55" s="216"/>
      <c r="BJ55" s="216"/>
      <c r="BK55" s="216"/>
      <c r="BL55" s="216"/>
      <c r="BM55" s="216"/>
    </row>
    <row r="56" spans="1:65" ht="12.75" customHeight="1" x14ac:dyDescent="0.15">
      <c r="A56" s="945" t="s">
        <v>3583</v>
      </c>
      <c r="B56" s="434" t="s">
        <v>1732</v>
      </c>
      <c r="C56" s="661" t="s">
        <v>220</v>
      </c>
      <c r="D56" s="195"/>
      <c r="E56" s="195" t="s">
        <v>347</v>
      </c>
      <c r="F56" s="132" t="s">
        <v>402</v>
      </c>
      <c r="G56" s="425"/>
      <c r="H56" s="132" t="s">
        <v>273</v>
      </c>
      <c r="I56" s="132"/>
      <c r="J56" s="132"/>
      <c r="K56" s="132"/>
      <c r="L56" s="132" t="s">
        <v>273</v>
      </c>
      <c r="M56" s="132"/>
      <c r="N56" s="132"/>
      <c r="O56" s="132"/>
      <c r="P56" s="132" t="s">
        <v>273</v>
      </c>
      <c r="Q56" s="132"/>
      <c r="R56" s="279" t="s">
        <v>273</v>
      </c>
      <c r="S56" s="132" t="s">
        <v>273</v>
      </c>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t="s">
        <v>273</v>
      </c>
      <c r="AV56" s="132"/>
      <c r="AW56" s="132"/>
      <c r="AX56" s="425"/>
      <c r="AY56" s="95"/>
      <c r="AZ56" s="95"/>
      <c r="BA56" s="95" t="s">
        <v>273</v>
      </c>
      <c r="BB56" s="95" t="s">
        <v>273</v>
      </c>
      <c r="BC56" s="95"/>
      <c r="BD56" s="95"/>
      <c r="BE56" s="95"/>
      <c r="BF56" s="216"/>
      <c r="BG56" s="132"/>
      <c r="BH56" s="132"/>
      <c r="BI56" s="216"/>
      <c r="BJ56" s="216"/>
      <c r="BK56" s="216"/>
      <c r="BL56" s="216"/>
      <c r="BM56" s="216"/>
    </row>
    <row r="57" spans="1:65" ht="12.75" customHeight="1" x14ac:dyDescent="0.15">
      <c r="A57" s="220" t="s">
        <v>3583</v>
      </c>
      <c r="B57" s="434" t="s">
        <v>1733</v>
      </c>
      <c r="C57" s="661" t="s">
        <v>50</v>
      </c>
      <c r="D57" s="195"/>
      <c r="E57" s="195" t="s">
        <v>347</v>
      </c>
      <c r="F57" s="132"/>
      <c r="G57" s="425">
        <v>3</v>
      </c>
      <c r="H57" s="132" t="s">
        <v>273</v>
      </c>
      <c r="I57" s="132"/>
      <c r="J57" s="132"/>
      <c r="K57" s="132"/>
      <c r="L57" s="132" t="s">
        <v>273</v>
      </c>
      <c r="M57" s="132"/>
      <c r="N57" s="132"/>
      <c r="O57" s="132"/>
      <c r="P57" s="132" t="s">
        <v>273</v>
      </c>
      <c r="Q57" s="132"/>
      <c r="R57" s="132"/>
      <c r="S57" s="132" t="s">
        <v>273</v>
      </c>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t="s">
        <v>255</v>
      </c>
      <c r="AS57" s="132"/>
      <c r="AT57" s="132"/>
      <c r="AU57" s="132"/>
      <c r="AV57" s="132"/>
      <c r="AW57" s="132"/>
      <c r="AX57" s="425"/>
      <c r="AY57" s="95"/>
      <c r="AZ57" s="95"/>
      <c r="BA57" s="95"/>
      <c r="BB57" s="95"/>
      <c r="BC57" s="95"/>
      <c r="BD57" s="95"/>
      <c r="BE57" s="95"/>
      <c r="BF57" s="216"/>
      <c r="BG57" s="132"/>
      <c r="BH57" s="132"/>
      <c r="BI57" s="216"/>
      <c r="BJ57" s="216"/>
      <c r="BK57" s="216"/>
      <c r="BL57" s="216"/>
      <c r="BM57" s="216"/>
    </row>
    <row r="58" spans="1:65" ht="12.75" customHeight="1" x14ac:dyDescent="0.15">
      <c r="A58" s="593" t="s">
        <v>3583</v>
      </c>
      <c r="B58" s="434" t="s">
        <v>337</v>
      </c>
      <c r="C58" s="661" t="s">
        <v>51</v>
      </c>
      <c r="D58" s="195"/>
      <c r="E58" s="195" t="s">
        <v>347</v>
      </c>
      <c r="F58" s="132" t="s">
        <v>402</v>
      </c>
      <c r="G58" s="425"/>
      <c r="H58" s="132" t="s">
        <v>273</v>
      </c>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t="s">
        <v>273</v>
      </c>
      <c r="AG58" s="132"/>
      <c r="AH58" s="132"/>
      <c r="AI58" s="132"/>
      <c r="AJ58" s="132"/>
      <c r="AK58" s="132"/>
      <c r="AL58" s="132"/>
      <c r="AM58" s="132"/>
      <c r="AN58" s="132"/>
      <c r="AO58" s="132"/>
      <c r="AP58" s="132"/>
      <c r="AQ58" s="132"/>
      <c r="AR58" s="132"/>
      <c r="AS58" s="132"/>
      <c r="AT58" s="132"/>
      <c r="AU58" s="132"/>
      <c r="AV58" s="132"/>
      <c r="AW58" s="132"/>
      <c r="AX58" s="425"/>
      <c r="AY58" s="95"/>
      <c r="AZ58" s="95"/>
      <c r="BA58" s="95" t="s">
        <v>273</v>
      </c>
      <c r="BB58" s="95"/>
      <c r="BC58" s="95"/>
      <c r="BD58" s="95"/>
      <c r="BE58" s="95"/>
      <c r="BF58" s="216"/>
      <c r="BG58" s="132"/>
      <c r="BH58" s="132"/>
      <c r="BI58" s="216"/>
      <c r="BJ58" s="216"/>
      <c r="BK58" s="216"/>
      <c r="BL58" s="216"/>
      <c r="BM58" s="216"/>
    </row>
    <row r="59" spans="1:65" ht="12.75" customHeight="1" x14ac:dyDescent="0.15">
      <c r="A59" s="220" t="s">
        <v>1696</v>
      </c>
      <c r="B59" s="434" t="s">
        <v>1734</v>
      </c>
      <c r="C59" s="661" t="s">
        <v>151</v>
      </c>
      <c r="D59" s="195"/>
      <c r="E59" s="195" t="s">
        <v>347</v>
      </c>
      <c r="F59" s="132"/>
      <c r="G59" s="425"/>
      <c r="H59" s="132" t="s">
        <v>273</v>
      </c>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t="s">
        <v>273</v>
      </c>
      <c r="AG59" s="132"/>
      <c r="AH59" s="132"/>
      <c r="AI59" s="132"/>
      <c r="AJ59" s="132"/>
      <c r="AK59" s="132"/>
      <c r="AL59" s="132"/>
      <c r="AM59" s="132"/>
      <c r="AN59" s="132"/>
      <c r="AO59" s="132"/>
      <c r="AP59" s="132"/>
      <c r="AQ59" s="132"/>
      <c r="AR59" s="132"/>
      <c r="AS59" s="132"/>
      <c r="AT59" s="132"/>
      <c r="AU59" s="132"/>
      <c r="AV59" s="132"/>
      <c r="AW59" s="132"/>
      <c r="AX59" s="425"/>
      <c r="AY59" s="95"/>
      <c r="AZ59" s="95"/>
      <c r="BA59" s="95"/>
      <c r="BB59" s="95"/>
      <c r="BC59" s="95"/>
      <c r="BD59" s="95"/>
      <c r="BE59" s="95"/>
      <c r="BF59" s="216"/>
      <c r="BG59" s="132"/>
      <c r="BH59" s="132"/>
      <c r="BI59" s="216"/>
      <c r="BJ59" s="216"/>
      <c r="BK59" s="216"/>
      <c r="BL59" s="216"/>
      <c r="BM59" s="216"/>
    </row>
    <row r="60" spans="1:65" ht="12.75" customHeight="1" x14ac:dyDescent="0.15">
      <c r="A60" s="220" t="s">
        <v>1696</v>
      </c>
      <c r="B60" s="434" t="s">
        <v>1735</v>
      </c>
      <c r="C60" s="661" t="s">
        <v>52</v>
      </c>
      <c r="D60" s="195"/>
      <c r="E60" s="195" t="s">
        <v>347</v>
      </c>
      <c r="F60" s="132"/>
      <c r="G60" s="425"/>
      <c r="H60" s="132" t="s">
        <v>273</v>
      </c>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32"/>
      <c r="AX60" s="425"/>
      <c r="AY60" s="95"/>
      <c r="AZ60" s="95"/>
      <c r="BA60" s="95"/>
      <c r="BB60" s="95"/>
      <c r="BC60" s="95"/>
      <c r="BD60" s="95"/>
      <c r="BE60" s="95"/>
      <c r="BF60" s="216"/>
      <c r="BG60" s="132" t="s">
        <v>255</v>
      </c>
      <c r="BH60" s="132" t="s">
        <v>273</v>
      </c>
      <c r="BI60" s="216"/>
      <c r="BJ60" s="216"/>
      <c r="BK60" s="216"/>
      <c r="BL60" s="216"/>
      <c r="BM60" s="216"/>
    </row>
    <row r="61" spans="1:65" ht="12.75" customHeight="1" x14ac:dyDescent="0.15">
      <c r="A61" s="220" t="s">
        <v>1696</v>
      </c>
      <c r="B61" s="434" t="s">
        <v>1736</v>
      </c>
      <c r="C61" s="661" t="s">
        <v>102</v>
      </c>
      <c r="D61" s="195"/>
      <c r="E61" s="195" t="s">
        <v>347</v>
      </c>
      <c r="F61" s="132"/>
      <c r="G61" s="425"/>
      <c r="H61" s="132"/>
      <c r="I61" s="132"/>
      <c r="J61" s="132"/>
      <c r="K61" s="132"/>
      <c r="L61" s="132" t="s">
        <v>273</v>
      </c>
      <c r="M61" s="132"/>
      <c r="N61" s="132"/>
      <c r="O61" s="132" t="s">
        <v>273</v>
      </c>
      <c r="P61" s="132"/>
      <c r="Q61" s="132"/>
      <c r="R61" s="132"/>
      <c r="S61" s="132" t="s">
        <v>273</v>
      </c>
      <c r="T61" s="132"/>
      <c r="U61" s="132"/>
      <c r="V61" s="132"/>
      <c r="W61" s="132" t="s">
        <v>273</v>
      </c>
      <c r="X61" s="132"/>
      <c r="Y61" s="132"/>
      <c r="Z61" s="132"/>
      <c r="AA61" s="132"/>
      <c r="AB61" s="132"/>
      <c r="AC61" s="132"/>
      <c r="AD61" s="132"/>
      <c r="AE61" s="132"/>
      <c r="AF61" s="132"/>
      <c r="AG61" s="132"/>
      <c r="AH61" s="132"/>
      <c r="AI61" s="132"/>
      <c r="AJ61" s="132"/>
      <c r="AK61" s="132"/>
      <c r="AL61" s="132"/>
      <c r="AM61" s="132"/>
      <c r="AN61" s="132"/>
      <c r="AO61" s="132"/>
      <c r="AP61" s="132"/>
      <c r="AQ61" s="132"/>
      <c r="AR61" s="132" t="s">
        <v>273</v>
      </c>
      <c r="AS61" s="132"/>
      <c r="AT61" s="132"/>
      <c r="AU61" s="132"/>
      <c r="AV61" s="132"/>
      <c r="AW61" s="132"/>
      <c r="AX61" s="425"/>
      <c r="AY61" s="95"/>
      <c r="AZ61" s="95"/>
      <c r="BA61" s="95"/>
      <c r="BB61" s="95"/>
      <c r="BC61" s="95"/>
      <c r="BD61" s="95"/>
      <c r="BE61" s="95"/>
      <c r="BF61" s="216"/>
      <c r="BG61" s="132"/>
      <c r="BH61" s="132"/>
      <c r="BI61" s="216"/>
      <c r="BJ61" s="216"/>
      <c r="BK61" s="216"/>
      <c r="BL61" s="216"/>
      <c r="BM61" s="216"/>
    </row>
    <row r="62" spans="1:65" ht="12.75" customHeight="1" x14ac:dyDescent="0.15">
      <c r="A62" s="220" t="s">
        <v>1696</v>
      </c>
      <c r="B62" s="434" t="s">
        <v>1737</v>
      </c>
      <c r="C62" s="661" t="s">
        <v>260</v>
      </c>
      <c r="D62" s="195"/>
      <c r="E62" s="195" t="s">
        <v>347</v>
      </c>
      <c r="F62" s="132"/>
      <c r="G62" s="425">
        <v>5</v>
      </c>
      <c r="H62" s="132" t="s">
        <v>255</v>
      </c>
      <c r="I62" s="132"/>
      <c r="J62" s="132"/>
      <c r="K62" s="132" t="s">
        <v>273</v>
      </c>
      <c r="L62" s="132" t="s">
        <v>255</v>
      </c>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32"/>
      <c r="AX62" s="425"/>
      <c r="AY62" s="95"/>
      <c r="AZ62" s="95"/>
      <c r="BA62" s="95" t="s">
        <v>273</v>
      </c>
      <c r="BB62" s="95"/>
      <c r="BC62" s="95"/>
      <c r="BD62" s="95"/>
      <c r="BE62" s="95"/>
      <c r="BF62" s="216"/>
      <c r="BG62" s="132"/>
      <c r="BH62" s="132"/>
      <c r="BI62" s="216"/>
      <c r="BJ62" s="216"/>
      <c r="BK62" s="216"/>
      <c r="BL62" s="216"/>
      <c r="BM62" s="216"/>
    </row>
    <row r="63" spans="1:65" ht="12.75" customHeight="1" x14ac:dyDescent="0.15">
      <c r="A63" s="948" t="s">
        <v>3585</v>
      </c>
      <c r="B63" s="434" t="s">
        <v>343</v>
      </c>
      <c r="C63" s="661" t="s">
        <v>173</v>
      </c>
      <c r="D63" s="195"/>
      <c r="E63" s="195" t="s">
        <v>347</v>
      </c>
      <c r="F63" s="132" t="s">
        <v>402</v>
      </c>
      <c r="G63" s="425" t="s">
        <v>3272</v>
      </c>
      <c r="H63" s="132" t="s">
        <v>273</v>
      </c>
      <c r="I63" s="132"/>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t="s">
        <v>273</v>
      </c>
      <c r="AG63" s="132"/>
      <c r="AH63" s="132"/>
      <c r="AI63" s="132"/>
      <c r="AJ63" s="132"/>
      <c r="AK63" s="132"/>
      <c r="AL63" s="132"/>
      <c r="AM63" s="132"/>
      <c r="AN63" s="132"/>
      <c r="AO63" s="132"/>
      <c r="AP63" s="132"/>
      <c r="AQ63" s="132"/>
      <c r="AR63" s="132"/>
      <c r="AS63" s="132"/>
      <c r="AT63" s="132"/>
      <c r="AU63" s="132"/>
      <c r="AV63" s="132"/>
      <c r="AW63" s="132"/>
      <c r="AX63" s="425"/>
      <c r="AY63" s="95"/>
      <c r="AZ63" s="95"/>
      <c r="BA63" s="95" t="s">
        <v>273</v>
      </c>
      <c r="BB63" s="95"/>
      <c r="BC63" s="95"/>
      <c r="BD63" s="95"/>
      <c r="BE63" s="95"/>
      <c r="BF63" s="216"/>
      <c r="BG63" s="132"/>
      <c r="BH63" s="132"/>
      <c r="BI63" s="216"/>
      <c r="BJ63" s="216"/>
      <c r="BK63" s="216"/>
      <c r="BL63" s="216"/>
      <c r="BM63" s="216"/>
    </row>
    <row r="64" spans="1:65" ht="12.75" customHeight="1" x14ac:dyDescent="0.15">
      <c r="A64" s="945" t="s">
        <v>3583</v>
      </c>
      <c r="B64" s="434" t="s">
        <v>1738</v>
      </c>
      <c r="C64" s="661" t="s">
        <v>155</v>
      </c>
      <c r="D64" s="195"/>
      <c r="E64" s="195" t="s">
        <v>347</v>
      </c>
      <c r="F64" s="132"/>
      <c r="G64" s="425"/>
      <c r="H64" s="132"/>
      <c r="I64" s="132" t="s">
        <v>273</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32"/>
      <c r="AX64" s="425"/>
      <c r="AY64" s="95"/>
      <c r="AZ64" s="95"/>
      <c r="BA64" s="95"/>
      <c r="BB64" s="95"/>
      <c r="BC64" s="95"/>
      <c r="BD64" s="95"/>
      <c r="BE64" s="95"/>
      <c r="BF64" s="216"/>
      <c r="BG64" s="132"/>
      <c r="BH64" s="132"/>
      <c r="BI64" s="216"/>
      <c r="BJ64" s="216"/>
      <c r="BK64" s="216"/>
      <c r="BL64" s="216"/>
      <c r="BM64" s="132" t="s">
        <v>255</v>
      </c>
    </row>
    <row r="65" spans="1:65" ht="12.75" customHeight="1" x14ac:dyDescent="0.15">
      <c r="A65" s="220" t="s">
        <v>3584</v>
      </c>
      <c r="B65" s="434" t="s">
        <v>1739</v>
      </c>
      <c r="C65" s="661" t="s">
        <v>140</v>
      </c>
      <c r="D65" s="195"/>
      <c r="E65" s="195" t="s">
        <v>347</v>
      </c>
      <c r="F65" s="132"/>
      <c r="G65" s="425"/>
      <c r="H65" s="132" t="s">
        <v>273</v>
      </c>
      <c r="I65" s="132"/>
      <c r="J65" s="132"/>
      <c r="K65" s="132"/>
      <c r="L65" s="132" t="s">
        <v>273</v>
      </c>
      <c r="M65" s="132"/>
      <c r="N65" s="132"/>
      <c r="O65" s="132"/>
      <c r="P65" s="132" t="s">
        <v>273</v>
      </c>
      <c r="Q65" s="132"/>
      <c r="R65" s="132"/>
      <c r="S65" s="132" t="s">
        <v>273</v>
      </c>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t="s">
        <v>273</v>
      </c>
      <c r="AS65" s="132"/>
      <c r="AT65" s="132"/>
      <c r="AU65" s="132"/>
      <c r="AV65" s="132"/>
      <c r="AW65" s="132"/>
      <c r="AX65" s="425"/>
      <c r="AY65" s="95"/>
      <c r="AZ65" s="95"/>
      <c r="BA65" s="95"/>
      <c r="BB65" s="95"/>
      <c r="BC65" s="95"/>
      <c r="BD65" s="95"/>
      <c r="BE65" s="95"/>
      <c r="BF65" s="216"/>
      <c r="BG65" s="132"/>
      <c r="BH65" s="132"/>
      <c r="BI65" s="216"/>
      <c r="BJ65" s="216"/>
      <c r="BK65" s="216"/>
      <c r="BL65" s="216"/>
      <c r="BM65" s="216"/>
    </row>
    <row r="66" spans="1:65" ht="12.75" customHeight="1" x14ac:dyDescent="0.15">
      <c r="A66" s="593" t="s">
        <v>3583</v>
      </c>
      <c r="B66" s="434" t="s">
        <v>1740</v>
      </c>
      <c r="C66" s="661" t="s">
        <v>137</v>
      </c>
      <c r="D66" s="195"/>
      <c r="E66" s="195" t="s">
        <v>347</v>
      </c>
      <c r="F66" s="132"/>
      <c r="G66" s="425"/>
      <c r="H66" s="132" t="s">
        <v>273</v>
      </c>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t="s">
        <v>273</v>
      </c>
      <c r="AG66" s="132"/>
      <c r="AH66" s="132"/>
      <c r="AI66" s="132"/>
      <c r="AJ66" s="132"/>
      <c r="AK66" s="132"/>
      <c r="AL66" s="132"/>
      <c r="AM66" s="132"/>
      <c r="AN66" s="132"/>
      <c r="AO66" s="132"/>
      <c r="AP66" s="132"/>
      <c r="AQ66" s="132"/>
      <c r="AR66" s="132"/>
      <c r="AS66" s="132"/>
      <c r="AT66" s="132"/>
      <c r="AU66" s="132"/>
      <c r="AV66" s="132"/>
      <c r="AW66" s="132"/>
      <c r="AX66" s="425"/>
      <c r="AY66" s="95"/>
      <c r="AZ66" s="95"/>
      <c r="BA66" s="95"/>
      <c r="BB66" s="95"/>
      <c r="BC66" s="95"/>
      <c r="BD66" s="95"/>
      <c r="BE66" s="95"/>
      <c r="BF66" s="216"/>
      <c r="BG66" s="132"/>
      <c r="BH66" s="132"/>
      <c r="BI66" s="216"/>
      <c r="BJ66" s="216"/>
      <c r="BK66" s="216"/>
      <c r="BL66" s="216"/>
      <c r="BM66" s="216"/>
    </row>
    <row r="67" spans="1:65" ht="12.75" customHeight="1" x14ac:dyDescent="0.15">
      <c r="A67" s="220" t="s">
        <v>3584</v>
      </c>
      <c r="B67" s="435" t="s">
        <v>1741</v>
      </c>
      <c r="C67" s="662" t="s">
        <v>905</v>
      </c>
      <c r="D67" s="210"/>
      <c r="E67" s="195" t="s">
        <v>347</v>
      </c>
      <c r="F67" s="132"/>
      <c r="G67" s="425">
        <v>1</v>
      </c>
      <c r="H67" s="132" t="s">
        <v>273</v>
      </c>
      <c r="I67" s="132"/>
      <c r="J67" s="132"/>
      <c r="K67" s="132"/>
      <c r="L67" s="132" t="s">
        <v>273</v>
      </c>
      <c r="M67" s="132"/>
      <c r="N67" s="132"/>
      <c r="O67" s="132"/>
      <c r="P67" s="132" t="s">
        <v>273</v>
      </c>
      <c r="Q67" s="132"/>
      <c r="R67" s="132"/>
      <c r="S67" s="132" t="s">
        <v>255</v>
      </c>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32"/>
      <c r="AX67" s="425"/>
      <c r="AY67" s="95"/>
      <c r="AZ67" s="95"/>
      <c r="BA67" s="95"/>
      <c r="BB67" s="95"/>
      <c r="BC67" s="95"/>
      <c r="BD67" s="95"/>
      <c r="BE67" s="95"/>
      <c r="BF67" s="216"/>
      <c r="BG67" s="132"/>
      <c r="BH67" s="132"/>
      <c r="BI67" s="216"/>
      <c r="BJ67" s="216"/>
      <c r="BK67" s="216"/>
      <c r="BL67" s="216"/>
      <c r="BM67" s="216"/>
    </row>
    <row r="68" spans="1:65" ht="12.75" customHeight="1" x14ac:dyDescent="0.15">
      <c r="A68" s="945" t="s">
        <v>1695</v>
      </c>
      <c r="B68" s="434" t="s">
        <v>346</v>
      </c>
      <c r="C68" s="661" t="s">
        <v>166</v>
      </c>
      <c r="D68" s="195"/>
      <c r="E68" s="195" t="s">
        <v>347</v>
      </c>
      <c r="F68" s="132" t="s">
        <v>402</v>
      </c>
      <c r="G68" s="425"/>
      <c r="H68" s="132"/>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t="s">
        <v>273</v>
      </c>
      <c r="AG68" s="132"/>
      <c r="AH68" s="132"/>
      <c r="AI68" s="132"/>
      <c r="AJ68" s="132"/>
      <c r="AK68" s="132"/>
      <c r="AL68" s="132"/>
      <c r="AM68" s="132"/>
      <c r="AN68" s="132"/>
      <c r="AO68" s="132"/>
      <c r="AP68" s="132"/>
      <c r="AQ68" s="132"/>
      <c r="AR68" s="132"/>
      <c r="AS68" s="132"/>
      <c r="AT68" s="132"/>
      <c r="AU68" s="132"/>
      <c r="AV68" s="132"/>
      <c r="AW68" s="132"/>
      <c r="AX68" s="425"/>
      <c r="AY68" s="95"/>
      <c r="AZ68" s="95"/>
      <c r="BA68" s="95" t="s">
        <v>273</v>
      </c>
      <c r="BB68" s="95"/>
      <c r="BC68" s="95"/>
      <c r="BD68" s="95"/>
      <c r="BE68" s="95"/>
      <c r="BF68" s="216"/>
      <c r="BG68" s="132"/>
      <c r="BH68" s="132"/>
      <c r="BI68" s="216"/>
      <c r="BJ68" s="216"/>
      <c r="BK68" s="216"/>
      <c r="BL68" s="216"/>
      <c r="BM68" s="216"/>
    </row>
    <row r="69" spans="1:65" ht="12.75" customHeight="1" x14ac:dyDescent="0.15">
      <c r="A69" s="945" t="s">
        <v>1695</v>
      </c>
      <c r="B69" s="434" t="s">
        <v>1742</v>
      </c>
      <c r="C69" s="661" t="s">
        <v>98</v>
      </c>
      <c r="D69" s="195"/>
      <c r="E69" s="195" t="s">
        <v>347</v>
      </c>
      <c r="F69" s="132"/>
      <c r="G69" s="425"/>
      <c r="H69" s="132" t="s">
        <v>273</v>
      </c>
      <c r="I69" s="132"/>
      <c r="J69" s="132"/>
      <c r="K69" s="132"/>
      <c r="L69" s="132" t="s">
        <v>273</v>
      </c>
      <c r="M69" s="132"/>
      <c r="N69" s="132"/>
      <c r="O69" s="132"/>
      <c r="P69" s="132" t="s">
        <v>273</v>
      </c>
      <c r="Q69" s="132"/>
      <c r="R69" s="132"/>
      <c r="S69" s="132" t="s">
        <v>255</v>
      </c>
      <c r="T69" s="132"/>
      <c r="U69" s="132"/>
      <c r="V69" s="132"/>
      <c r="W69" s="132"/>
      <c r="X69" s="132"/>
      <c r="Y69" s="132"/>
      <c r="Z69" s="132"/>
      <c r="AA69" s="132"/>
      <c r="AB69" s="132"/>
      <c r="AC69" s="132"/>
      <c r="AD69" s="132"/>
      <c r="AE69" s="132"/>
      <c r="AF69" s="132"/>
      <c r="AG69" s="132"/>
      <c r="AH69" s="132"/>
      <c r="AI69" s="132"/>
      <c r="AJ69" s="132"/>
      <c r="AK69" s="132"/>
      <c r="AL69" s="132"/>
      <c r="AM69" s="132"/>
      <c r="AN69" s="132"/>
      <c r="AO69" s="132"/>
      <c r="AP69" s="132"/>
      <c r="AQ69" s="132"/>
      <c r="AR69" s="132"/>
      <c r="AS69" s="132"/>
      <c r="AT69" s="132"/>
      <c r="AU69" s="132"/>
      <c r="AV69" s="132"/>
      <c r="AW69" s="132"/>
      <c r="AX69" s="425"/>
      <c r="AY69" s="95"/>
      <c r="AZ69" s="95"/>
      <c r="BA69" s="95" t="s">
        <v>255</v>
      </c>
      <c r="BB69" s="95"/>
      <c r="BC69" s="95"/>
      <c r="BD69" s="95"/>
      <c r="BE69" s="95"/>
      <c r="BF69" s="216"/>
      <c r="BG69" s="132"/>
      <c r="BH69" s="132"/>
      <c r="BI69" s="216"/>
      <c r="BJ69" s="216"/>
      <c r="BK69" s="216"/>
      <c r="BL69" s="216"/>
      <c r="BM69" s="216"/>
    </row>
    <row r="70" spans="1:65" ht="12.75" customHeight="1" x14ac:dyDescent="0.15">
      <c r="A70" s="945" t="s">
        <v>3583</v>
      </c>
      <c r="B70" s="435" t="s">
        <v>1743</v>
      </c>
      <c r="C70" s="662" t="s">
        <v>907</v>
      </c>
      <c r="D70" s="210"/>
      <c r="E70" s="195" t="s">
        <v>347</v>
      </c>
      <c r="F70" s="132" t="s">
        <v>402</v>
      </c>
      <c r="G70" s="425">
        <v>2</v>
      </c>
      <c r="H70" s="132" t="s">
        <v>273</v>
      </c>
      <c r="I70" s="132"/>
      <c r="J70" s="132"/>
      <c r="K70" s="132"/>
      <c r="L70" s="132" t="s">
        <v>273</v>
      </c>
      <c r="M70" s="132"/>
      <c r="N70" s="132"/>
      <c r="O70" s="132"/>
      <c r="P70" s="132"/>
      <c r="Q70" s="132" t="s">
        <v>255</v>
      </c>
      <c r="R70" s="132"/>
      <c r="S70" s="132"/>
      <c r="T70" s="132"/>
      <c r="U70" s="132"/>
      <c r="V70" s="132"/>
      <c r="W70" s="132"/>
      <c r="X70" s="132"/>
      <c r="Y70" s="132"/>
      <c r="Z70" s="132"/>
      <c r="AA70" s="132"/>
      <c r="AB70" s="132"/>
      <c r="AC70" s="132"/>
      <c r="AD70" s="132"/>
      <c r="AE70" s="132"/>
      <c r="AF70" s="132"/>
      <c r="AG70" s="132"/>
      <c r="AH70" s="132"/>
      <c r="AI70" s="132"/>
      <c r="AJ70" s="132"/>
      <c r="AK70" s="132"/>
      <c r="AL70" s="95" t="s">
        <v>273</v>
      </c>
      <c r="AM70" s="132"/>
      <c r="AN70" s="132"/>
      <c r="AO70" s="132"/>
      <c r="AP70" s="132"/>
      <c r="AQ70" s="132"/>
      <c r="AR70" s="132"/>
      <c r="AS70" s="132"/>
      <c r="AT70" s="132"/>
      <c r="AU70" s="132"/>
      <c r="AV70" s="132"/>
      <c r="AW70" s="132"/>
      <c r="AX70" s="425"/>
      <c r="AY70" s="95"/>
      <c r="AZ70" s="95"/>
      <c r="BA70" s="95" t="s">
        <v>255</v>
      </c>
      <c r="BB70" s="95"/>
      <c r="BC70" s="721" t="s">
        <v>273</v>
      </c>
      <c r="BD70" s="95" t="s">
        <v>255</v>
      </c>
      <c r="BE70" s="95"/>
      <c r="BF70" s="216"/>
      <c r="BG70" s="132"/>
      <c r="BH70" s="132"/>
      <c r="BI70" s="216"/>
      <c r="BJ70" s="216"/>
      <c r="BK70" s="216"/>
      <c r="BL70" s="216"/>
      <c r="BM70" s="216"/>
    </row>
    <row r="71" spans="1:65" ht="12.75" customHeight="1" x14ac:dyDescent="0.15">
      <c r="A71" s="220" t="s">
        <v>3584</v>
      </c>
      <c r="B71" s="434" t="s">
        <v>349</v>
      </c>
      <c r="C71" s="661" t="s">
        <v>93</v>
      </c>
      <c r="D71" s="195"/>
      <c r="E71" s="195" t="s">
        <v>347</v>
      </c>
      <c r="F71" s="132" t="s">
        <v>402</v>
      </c>
      <c r="G71" s="425"/>
      <c r="H71" s="132" t="s">
        <v>273</v>
      </c>
      <c r="I71" s="132"/>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t="s">
        <v>273</v>
      </c>
      <c r="AG71" s="132"/>
      <c r="AH71" s="132"/>
      <c r="AI71" s="132"/>
      <c r="AJ71" s="132"/>
      <c r="AK71" s="132"/>
      <c r="AL71" s="132"/>
      <c r="AM71" s="132"/>
      <c r="AN71" s="132"/>
      <c r="AO71" s="132"/>
      <c r="AP71" s="132"/>
      <c r="AQ71" s="132"/>
      <c r="AR71" s="132"/>
      <c r="AS71" s="132"/>
      <c r="AT71" s="132"/>
      <c r="AU71" s="132"/>
      <c r="AV71" s="132"/>
      <c r="AW71" s="132"/>
      <c r="AX71" s="425"/>
      <c r="AY71" s="95"/>
      <c r="AZ71" s="95"/>
      <c r="BA71" s="95" t="s">
        <v>273</v>
      </c>
      <c r="BB71" s="95"/>
      <c r="BC71" s="95"/>
      <c r="BD71" s="95"/>
      <c r="BE71" s="95"/>
      <c r="BF71" s="216"/>
      <c r="BG71" s="132"/>
      <c r="BH71" s="132"/>
      <c r="BI71" s="216"/>
      <c r="BJ71" s="216"/>
      <c r="BK71" s="216"/>
      <c r="BL71" s="216"/>
      <c r="BM71" s="216"/>
    </row>
    <row r="72" spans="1:65" ht="12.75" customHeight="1" x14ac:dyDescent="0.15">
      <c r="A72" s="945" t="s">
        <v>3583</v>
      </c>
      <c r="B72" s="434" t="s">
        <v>354</v>
      </c>
      <c r="C72" s="661" t="s">
        <v>94</v>
      </c>
      <c r="D72" s="195"/>
      <c r="E72" s="195" t="s">
        <v>347</v>
      </c>
      <c r="F72" s="132" t="s">
        <v>402</v>
      </c>
      <c r="G72" s="425"/>
      <c r="H72" s="132" t="s">
        <v>273</v>
      </c>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t="s">
        <v>273</v>
      </c>
      <c r="AG72" s="132"/>
      <c r="AH72" s="132"/>
      <c r="AI72" s="132"/>
      <c r="AJ72" s="132"/>
      <c r="AK72" s="132"/>
      <c r="AL72" s="132"/>
      <c r="AM72" s="132"/>
      <c r="AN72" s="132"/>
      <c r="AO72" s="132"/>
      <c r="AP72" s="132"/>
      <c r="AQ72" s="132"/>
      <c r="AR72" s="132"/>
      <c r="AS72" s="132"/>
      <c r="AT72" s="132"/>
      <c r="AU72" s="132"/>
      <c r="AV72" s="132"/>
      <c r="AW72" s="132"/>
      <c r="AX72" s="425"/>
      <c r="AY72" s="95"/>
      <c r="AZ72" s="95"/>
      <c r="BA72" s="95" t="s">
        <v>273</v>
      </c>
      <c r="BB72" s="95"/>
      <c r="BC72" s="95"/>
      <c r="BD72" s="95"/>
      <c r="BE72" s="95"/>
      <c r="BF72" s="216"/>
      <c r="BG72" s="132"/>
      <c r="BH72" s="132"/>
      <c r="BI72" s="216"/>
      <c r="BJ72" s="216"/>
      <c r="BK72" s="216"/>
      <c r="BL72" s="216"/>
      <c r="BM72" s="216"/>
    </row>
    <row r="73" spans="1:65" ht="12.75" customHeight="1" x14ac:dyDescent="0.15">
      <c r="A73" s="220" t="s">
        <v>3584</v>
      </c>
      <c r="B73" s="434" t="s">
        <v>357</v>
      </c>
      <c r="C73" s="661" t="s">
        <v>70</v>
      </c>
      <c r="D73" s="195"/>
      <c r="E73" s="195" t="s">
        <v>347</v>
      </c>
      <c r="F73" s="132" t="s">
        <v>402</v>
      </c>
      <c r="G73" s="425"/>
      <c r="H73" s="132" t="s">
        <v>273</v>
      </c>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t="s">
        <v>273</v>
      </c>
      <c r="AG73" s="132"/>
      <c r="AH73" s="132"/>
      <c r="AI73" s="132"/>
      <c r="AJ73" s="132"/>
      <c r="AK73" s="132"/>
      <c r="AL73" s="132"/>
      <c r="AM73" s="132"/>
      <c r="AN73" s="132"/>
      <c r="AO73" s="132"/>
      <c r="AP73" s="132"/>
      <c r="AQ73" s="132"/>
      <c r="AR73" s="132"/>
      <c r="AS73" s="132"/>
      <c r="AT73" s="132"/>
      <c r="AU73" s="132"/>
      <c r="AV73" s="132"/>
      <c r="AW73" s="132"/>
      <c r="AX73" s="425"/>
      <c r="AY73" s="95"/>
      <c r="AZ73" s="95"/>
      <c r="BA73" s="95" t="s">
        <v>273</v>
      </c>
      <c r="BB73" s="95"/>
      <c r="BC73" s="95"/>
      <c r="BD73" s="95"/>
      <c r="BE73" s="95"/>
      <c r="BF73" s="216"/>
      <c r="BG73" s="132"/>
      <c r="BH73" s="132"/>
      <c r="BI73" s="216"/>
      <c r="BJ73" s="216"/>
      <c r="BK73" s="216"/>
      <c r="BL73" s="216"/>
      <c r="BM73" s="216"/>
    </row>
    <row r="74" spans="1:65" ht="12.75" customHeight="1" x14ac:dyDescent="0.15">
      <c r="A74" s="945" t="s">
        <v>1695</v>
      </c>
      <c r="B74" s="434" t="s">
        <v>1744</v>
      </c>
      <c r="C74" s="663" t="s">
        <v>261</v>
      </c>
      <c r="D74" s="329"/>
      <c r="E74" s="209" t="s">
        <v>347</v>
      </c>
      <c r="F74" s="132"/>
      <c r="G74" s="425"/>
      <c r="H74" s="132"/>
      <c r="I74" s="132"/>
      <c r="J74" s="132"/>
      <c r="K74" s="132"/>
      <c r="L74" s="132" t="s">
        <v>273</v>
      </c>
      <c r="M74" s="132"/>
      <c r="N74" s="132"/>
      <c r="O74" s="132"/>
      <c r="P74" s="132" t="s">
        <v>273</v>
      </c>
      <c r="Q74" s="132"/>
      <c r="R74" s="132"/>
      <c r="S74" s="132" t="s">
        <v>273</v>
      </c>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32"/>
      <c r="AX74" s="425"/>
      <c r="AY74" s="95"/>
      <c r="AZ74" s="95"/>
      <c r="BA74" s="95"/>
      <c r="BB74" s="95"/>
      <c r="BC74" s="95"/>
      <c r="BD74" s="95"/>
      <c r="BE74" s="95"/>
      <c r="BF74" s="216"/>
      <c r="BG74" s="132"/>
      <c r="BH74" s="132"/>
      <c r="BI74" s="216"/>
      <c r="BJ74" s="216"/>
      <c r="BK74" s="216"/>
      <c r="BL74" s="216"/>
      <c r="BM74" s="216"/>
    </row>
    <row r="75" spans="1:65" ht="12.75" customHeight="1" x14ac:dyDescent="0.15">
      <c r="A75" s="949" t="s">
        <v>3586</v>
      </c>
      <c r="B75" s="434" t="s">
        <v>359</v>
      </c>
      <c r="C75" s="661" t="s">
        <v>147</v>
      </c>
      <c r="D75" s="195"/>
      <c r="E75" s="195" t="s">
        <v>347</v>
      </c>
      <c r="F75" s="132" t="s">
        <v>402</v>
      </c>
      <c r="G75" s="425"/>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t="s">
        <v>273</v>
      </c>
      <c r="AG75" s="132"/>
      <c r="AH75" s="132"/>
      <c r="AI75" s="132"/>
      <c r="AJ75" s="132"/>
      <c r="AK75" s="132"/>
      <c r="AL75" s="132"/>
      <c r="AM75" s="132"/>
      <c r="AN75" s="132"/>
      <c r="AO75" s="132"/>
      <c r="AP75" s="132"/>
      <c r="AQ75" s="132"/>
      <c r="AR75" s="132"/>
      <c r="AS75" s="132"/>
      <c r="AT75" s="132"/>
      <c r="AU75" s="132"/>
      <c r="AV75" s="132"/>
      <c r="AW75" s="132"/>
      <c r="AX75" s="425"/>
      <c r="AY75" s="95"/>
      <c r="AZ75" s="95"/>
      <c r="BA75" s="95" t="s">
        <v>273</v>
      </c>
      <c r="BB75" s="95"/>
      <c r="BC75" s="95"/>
      <c r="BD75" s="95"/>
      <c r="BE75" s="95"/>
      <c r="BF75" s="216"/>
      <c r="BG75" s="132"/>
      <c r="BH75" s="132"/>
      <c r="BI75" s="216"/>
      <c r="BJ75" s="216"/>
      <c r="BK75" s="216"/>
      <c r="BL75" s="216"/>
      <c r="BM75" s="216"/>
    </row>
    <row r="76" spans="1:65" ht="12.75" customHeight="1" x14ac:dyDescent="0.15">
      <c r="A76" s="950" t="s">
        <v>1695</v>
      </c>
      <c r="B76" s="434" t="s">
        <v>1745</v>
      </c>
      <c r="C76" s="661" t="s">
        <v>179</v>
      </c>
      <c r="D76" s="195"/>
      <c r="E76" s="195" t="s">
        <v>259</v>
      </c>
      <c r="F76" s="132" t="s">
        <v>402</v>
      </c>
      <c r="G76" s="425"/>
      <c r="H76" s="132" t="s">
        <v>259</v>
      </c>
      <c r="I76" s="132"/>
      <c r="J76" s="132"/>
      <c r="K76" s="132" t="s">
        <v>273</v>
      </c>
      <c r="L76" s="132"/>
      <c r="M76" s="132"/>
      <c r="N76" s="132"/>
      <c r="O76" s="132"/>
      <c r="P76" s="132"/>
      <c r="Q76" s="132"/>
      <c r="R76" s="132"/>
      <c r="S76" s="132"/>
      <c r="T76" s="132"/>
      <c r="U76" s="132"/>
      <c r="V76" s="132"/>
      <c r="W76" s="132"/>
      <c r="X76" s="132"/>
      <c r="Y76" s="132"/>
      <c r="Z76" s="132" t="s">
        <v>273</v>
      </c>
      <c r="AA76" s="132"/>
      <c r="AB76" s="132"/>
      <c r="AC76" s="132" t="s">
        <v>273</v>
      </c>
      <c r="AD76" s="132"/>
      <c r="AE76" s="132"/>
      <c r="AF76" s="132"/>
      <c r="AG76" s="132"/>
      <c r="AH76" s="132"/>
      <c r="AI76" s="132"/>
      <c r="AJ76" s="132" t="s">
        <v>273</v>
      </c>
      <c r="AK76" s="132"/>
      <c r="AL76" s="132"/>
      <c r="AM76" s="132"/>
      <c r="AN76" s="132"/>
      <c r="AO76" s="132"/>
      <c r="AP76" s="132"/>
      <c r="AQ76" s="132"/>
      <c r="AR76" s="132"/>
      <c r="AS76" s="132"/>
      <c r="AT76" s="132"/>
      <c r="AU76" s="132"/>
      <c r="AV76" s="132"/>
      <c r="AW76" s="132" t="s">
        <v>273</v>
      </c>
      <c r="AX76" s="425"/>
      <c r="AY76" s="95"/>
      <c r="AZ76" s="95"/>
      <c r="BA76" s="95"/>
      <c r="BB76" s="95"/>
      <c r="BC76" s="95"/>
      <c r="BD76" s="95"/>
      <c r="BE76" s="95"/>
      <c r="BF76" s="216"/>
      <c r="BG76" s="132"/>
      <c r="BH76" s="132"/>
      <c r="BI76" s="216"/>
      <c r="BJ76" s="216"/>
      <c r="BK76" s="216"/>
      <c r="BL76" s="132"/>
      <c r="BM76" s="132" t="s">
        <v>273</v>
      </c>
    </row>
    <row r="77" spans="1:65" ht="12.75" customHeight="1" x14ac:dyDescent="0.15">
      <c r="A77" s="593" t="s">
        <v>1695</v>
      </c>
      <c r="B77" s="434" t="s">
        <v>1746</v>
      </c>
      <c r="C77" s="661" t="s">
        <v>164</v>
      </c>
      <c r="D77" s="195"/>
      <c r="E77" s="195" t="s">
        <v>347</v>
      </c>
      <c r="F77" s="132"/>
      <c r="G77" s="425"/>
      <c r="H77" s="132" t="s">
        <v>273</v>
      </c>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t="s">
        <v>273</v>
      </c>
      <c r="AG77" s="132"/>
      <c r="AH77" s="132"/>
      <c r="AI77" s="132"/>
      <c r="AJ77" s="132"/>
      <c r="AK77" s="132"/>
      <c r="AL77" s="132"/>
      <c r="AM77" s="132"/>
      <c r="AN77" s="132"/>
      <c r="AO77" s="132"/>
      <c r="AP77" s="132"/>
      <c r="AQ77" s="132"/>
      <c r="AR77" s="132"/>
      <c r="AS77" s="132"/>
      <c r="AT77" s="132"/>
      <c r="AU77" s="132"/>
      <c r="AV77" s="132"/>
      <c r="AW77" s="132"/>
      <c r="AX77" s="425"/>
      <c r="AY77" s="95"/>
      <c r="AZ77" s="95"/>
      <c r="BA77" s="95"/>
      <c r="BB77" s="95"/>
      <c r="BC77" s="95"/>
      <c r="BD77" s="95"/>
      <c r="BE77" s="95"/>
      <c r="BF77" s="216"/>
      <c r="BG77" s="132"/>
      <c r="BH77" s="132"/>
      <c r="BI77" s="216"/>
      <c r="BJ77" s="216"/>
      <c r="BK77" s="216"/>
      <c r="BL77" s="216"/>
      <c r="BM77" s="216"/>
    </row>
    <row r="78" spans="1:65" ht="12.75" customHeight="1" x14ac:dyDescent="0.15">
      <c r="A78" s="593" t="s">
        <v>1695</v>
      </c>
      <c r="B78" s="434" t="s">
        <v>1747</v>
      </c>
      <c r="C78" s="661" t="s">
        <v>165</v>
      </c>
      <c r="D78" s="195"/>
      <c r="E78" s="195" t="s">
        <v>347</v>
      </c>
      <c r="F78" s="132" t="s">
        <v>402</v>
      </c>
      <c r="G78" s="425"/>
      <c r="H78" s="132" t="s">
        <v>273</v>
      </c>
      <c r="I78" s="132"/>
      <c r="J78" s="132"/>
      <c r="K78" s="132" t="s">
        <v>273</v>
      </c>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c r="AW78" s="132"/>
      <c r="AX78" s="425"/>
      <c r="AY78" s="95"/>
      <c r="AZ78" s="95"/>
      <c r="BA78" s="95" t="s">
        <v>273</v>
      </c>
      <c r="BB78" s="95"/>
      <c r="BC78" s="95"/>
      <c r="BD78" s="95"/>
      <c r="BE78" s="95"/>
      <c r="BF78" s="216"/>
      <c r="BG78" s="132"/>
      <c r="BH78" s="132"/>
      <c r="BI78" s="216"/>
      <c r="BJ78" s="216"/>
      <c r="BK78" s="216"/>
      <c r="BL78" s="216"/>
      <c r="BM78" s="216"/>
    </row>
    <row r="79" spans="1:65" ht="12.75" customHeight="1" x14ac:dyDescent="0.15">
      <c r="A79" s="593" t="s">
        <v>1695</v>
      </c>
      <c r="B79" s="434" t="s">
        <v>383</v>
      </c>
      <c r="C79" s="661" t="s">
        <v>88</v>
      </c>
      <c r="D79" s="195"/>
      <c r="E79" s="195" t="s">
        <v>347</v>
      </c>
      <c r="F79" s="132" t="s">
        <v>402</v>
      </c>
      <c r="G79" s="425"/>
      <c r="H79" s="132" t="s">
        <v>273</v>
      </c>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t="s">
        <v>273</v>
      </c>
      <c r="AG79" s="132"/>
      <c r="AH79" s="132"/>
      <c r="AI79" s="132"/>
      <c r="AJ79" s="132"/>
      <c r="AK79" s="132"/>
      <c r="AL79" s="132"/>
      <c r="AM79" s="132" t="s">
        <v>273</v>
      </c>
      <c r="AN79" s="132"/>
      <c r="AO79" s="132"/>
      <c r="AP79" s="132"/>
      <c r="AQ79" s="132"/>
      <c r="AR79" s="132"/>
      <c r="AS79" s="132" t="s">
        <v>273</v>
      </c>
      <c r="AT79" s="132"/>
      <c r="AU79" s="132"/>
      <c r="AV79" s="132"/>
      <c r="AW79" s="132"/>
      <c r="AX79" s="425"/>
      <c r="AY79" s="95"/>
      <c r="AZ79" s="95"/>
      <c r="BA79" s="95" t="s">
        <v>273</v>
      </c>
      <c r="BB79" s="95"/>
      <c r="BC79" s="95"/>
      <c r="BD79" s="95"/>
      <c r="BE79" s="95"/>
      <c r="BF79" s="216"/>
      <c r="BG79" s="132"/>
      <c r="BH79" s="132"/>
      <c r="BI79" s="216"/>
      <c r="BJ79" s="216"/>
      <c r="BK79" s="216"/>
      <c r="BL79" s="216"/>
      <c r="BM79" s="216"/>
    </row>
    <row r="80" spans="1:65" ht="12.75" customHeight="1" x14ac:dyDescent="0.15">
      <c r="A80" s="593" t="s">
        <v>1695</v>
      </c>
      <c r="B80" s="434" t="s">
        <v>1748</v>
      </c>
      <c r="C80" s="661" t="s">
        <v>86</v>
      </c>
      <c r="D80" s="195"/>
      <c r="E80" s="195" t="s">
        <v>347</v>
      </c>
      <c r="F80" s="132"/>
      <c r="G80" s="425"/>
      <c r="H80" s="132" t="s">
        <v>273</v>
      </c>
      <c r="I80" s="132"/>
      <c r="J80" s="132"/>
      <c r="K80" s="132" t="s">
        <v>273</v>
      </c>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32"/>
      <c r="AX80" s="425"/>
      <c r="AY80" s="95"/>
      <c r="AZ80" s="95"/>
      <c r="BA80" s="95"/>
      <c r="BB80" s="95"/>
      <c r="BC80" s="95"/>
      <c r="BD80" s="95"/>
      <c r="BE80" s="95"/>
      <c r="BF80" s="216"/>
      <c r="BG80" s="132"/>
      <c r="BH80" s="132"/>
      <c r="BI80" s="216"/>
      <c r="BJ80" s="216"/>
      <c r="BK80" s="216"/>
      <c r="BL80" s="216"/>
      <c r="BM80" s="216"/>
    </row>
    <row r="81" spans="1:65" ht="12.75" customHeight="1" x14ac:dyDescent="0.15">
      <c r="A81" s="593" t="s">
        <v>1695</v>
      </c>
      <c r="B81" s="434" t="s">
        <v>1749</v>
      </c>
      <c r="C81" s="661" t="s">
        <v>152</v>
      </c>
      <c r="D81" s="195"/>
      <c r="E81" s="195" t="s">
        <v>347</v>
      </c>
      <c r="F81" s="132"/>
      <c r="G81" s="425"/>
      <c r="H81" s="132" t="s">
        <v>273</v>
      </c>
      <c r="I81" s="132"/>
      <c r="J81" s="132"/>
      <c r="K81" s="132" t="s">
        <v>273</v>
      </c>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32"/>
      <c r="AX81" s="425"/>
      <c r="AY81" s="95"/>
      <c r="AZ81" s="95"/>
      <c r="BA81" s="95"/>
      <c r="BB81" s="95"/>
      <c r="BC81" s="95"/>
      <c r="BD81" s="95"/>
      <c r="BE81" s="95"/>
      <c r="BF81" s="216"/>
      <c r="BG81" s="132"/>
      <c r="BH81" s="132"/>
      <c r="BI81" s="216"/>
      <c r="BJ81" s="216"/>
      <c r="BK81" s="216"/>
      <c r="BL81" s="216"/>
      <c r="BM81" s="216"/>
    </row>
    <row r="82" spans="1:65" ht="12.75" customHeight="1" x14ac:dyDescent="0.15">
      <c r="A82" s="593" t="s">
        <v>1695</v>
      </c>
      <c r="B82" s="434" t="s">
        <v>1750</v>
      </c>
      <c r="C82" s="661" t="s">
        <v>80</v>
      </c>
      <c r="D82" s="195"/>
      <c r="E82" s="195" t="s">
        <v>347</v>
      </c>
      <c r="F82" s="132" t="s">
        <v>402</v>
      </c>
      <c r="G82" s="425"/>
      <c r="H82" s="132" t="s">
        <v>273</v>
      </c>
      <c r="I82" s="132"/>
      <c r="J82" s="132"/>
      <c r="K82" s="132"/>
      <c r="L82" s="132" t="s">
        <v>273</v>
      </c>
      <c r="M82" s="132"/>
      <c r="N82" s="132"/>
      <c r="O82" s="132"/>
      <c r="P82" s="132" t="s">
        <v>273</v>
      </c>
      <c r="Q82" s="132" t="s">
        <v>255</v>
      </c>
      <c r="R82" s="132"/>
      <c r="S82" s="132" t="s">
        <v>255</v>
      </c>
      <c r="T82" s="132"/>
      <c r="U82" s="132"/>
      <c r="V82" s="132"/>
      <c r="W82" s="132"/>
      <c r="X82" s="132"/>
      <c r="Y82" s="132"/>
      <c r="Z82" s="132"/>
      <c r="AA82" s="132"/>
      <c r="AB82" s="132"/>
      <c r="AC82" s="132"/>
      <c r="AD82" s="132"/>
      <c r="AE82" s="132"/>
      <c r="AF82" s="132"/>
      <c r="AG82" s="132"/>
      <c r="AH82" s="132"/>
      <c r="AI82" s="132"/>
      <c r="AJ82" s="132"/>
      <c r="AK82" s="132"/>
      <c r="AL82" s="132" t="s">
        <v>273</v>
      </c>
      <c r="AM82" s="132"/>
      <c r="AN82" s="132"/>
      <c r="AO82" s="132"/>
      <c r="AP82" s="132"/>
      <c r="AQ82" s="132"/>
      <c r="AR82" s="132"/>
      <c r="AS82" s="132"/>
      <c r="AT82" s="132"/>
      <c r="AU82" s="132"/>
      <c r="AV82" s="132"/>
      <c r="AW82" s="132"/>
      <c r="AX82" s="425"/>
      <c r="AY82" s="95"/>
      <c r="AZ82" s="95"/>
      <c r="BA82" s="95"/>
      <c r="BB82" s="95"/>
      <c r="BC82" s="95"/>
      <c r="BD82" s="95"/>
      <c r="BE82" s="95"/>
      <c r="BF82" s="216"/>
      <c r="BG82" s="132"/>
      <c r="BH82" s="132"/>
      <c r="BI82" s="216"/>
      <c r="BJ82" s="216"/>
      <c r="BK82" s="216"/>
      <c r="BL82" s="216"/>
      <c r="BM82" s="216"/>
    </row>
    <row r="83" spans="1:65" ht="12.75" customHeight="1" x14ac:dyDescent="0.15">
      <c r="A83" s="593" t="s">
        <v>1695</v>
      </c>
      <c r="B83" s="434" t="s">
        <v>1751</v>
      </c>
      <c r="C83" s="661" t="s">
        <v>81</v>
      </c>
      <c r="D83" s="195"/>
      <c r="E83" s="195" t="s">
        <v>347</v>
      </c>
      <c r="F83" s="132"/>
      <c r="G83" s="425"/>
      <c r="H83" s="132" t="s">
        <v>273</v>
      </c>
      <c r="I83" s="132"/>
      <c r="J83" s="132"/>
      <c r="K83" s="132"/>
      <c r="L83" s="132" t="s">
        <v>273</v>
      </c>
      <c r="M83" s="132"/>
      <c r="N83" s="132"/>
      <c r="O83" s="132"/>
      <c r="P83" s="132"/>
      <c r="Q83" s="132"/>
      <c r="R83" s="132"/>
      <c r="S83" s="132"/>
      <c r="T83" s="132" t="s">
        <v>273</v>
      </c>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32"/>
      <c r="AX83" s="425"/>
      <c r="AY83" s="95"/>
      <c r="AZ83" s="95"/>
      <c r="BA83" s="95"/>
      <c r="BB83" s="95"/>
      <c r="BC83" s="95"/>
      <c r="BD83" s="95"/>
      <c r="BE83" s="95"/>
      <c r="BF83" s="216"/>
      <c r="BG83" s="132"/>
      <c r="BH83" s="132"/>
      <c r="BI83" s="216"/>
      <c r="BJ83" s="216"/>
      <c r="BK83" s="216"/>
      <c r="BL83" s="216"/>
      <c r="BM83" s="216"/>
    </row>
    <row r="84" spans="1:65" ht="12.75" customHeight="1" x14ac:dyDescent="0.15">
      <c r="A84" s="593" t="s">
        <v>1695</v>
      </c>
      <c r="B84" s="434" t="s">
        <v>1752</v>
      </c>
      <c r="C84" s="661" t="s">
        <v>176</v>
      </c>
      <c r="D84" s="195"/>
      <c r="E84" s="195" t="s">
        <v>347</v>
      </c>
      <c r="F84" s="132"/>
      <c r="G84" s="425"/>
      <c r="H84" s="132" t="s">
        <v>273</v>
      </c>
      <c r="I84" s="132"/>
      <c r="J84" s="132"/>
      <c r="K84" s="132" t="s">
        <v>273</v>
      </c>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t="s">
        <v>273</v>
      </c>
      <c r="AM84" s="132"/>
      <c r="AN84" s="132"/>
      <c r="AO84" s="132"/>
      <c r="AP84" s="132"/>
      <c r="AQ84" s="132"/>
      <c r="AR84" s="132"/>
      <c r="AS84" s="132"/>
      <c r="AT84" s="132"/>
      <c r="AU84" s="132"/>
      <c r="AV84" s="132"/>
      <c r="AW84" s="132"/>
      <c r="AX84" s="425"/>
      <c r="AY84" s="95"/>
      <c r="AZ84" s="95"/>
      <c r="BA84" s="95"/>
      <c r="BB84" s="95"/>
      <c r="BC84" s="95"/>
      <c r="BD84" s="95"/>
      <c r="BE84" s="95"/>
      <c r="BF84" s="216"/>
      <c r="BG84" s="132"/>
      <c r="BH84" s="132"/>
      <c r="BI84" s="216"/>
      <c r="BJ84" s="216"/>
      <c r="BK84" s="216"/>
      <c r="BL84" s="216"/>
      <c r="BM84" s="216"/>
    </row>
    <row r="85" spans="1:65" ht="12.75" customHeight="1" x14ac:dyDescent="0.15">
      <c r="A85" s="593" t="s">
        <v>1695</v>
      </c>
      <c r="B85" s="434" t="s">
        <v>1753</v>
      </c>
      <c r="C85" s="661" t="s">
        <v>87</v>
      </c>
      <c r="D85" s="195"/>
      <c r="E85" s="195" t="s">
        <v>347</v>
      </c>
      <c r="F85" s="132"/>
      <c r="G85" s="425"/>
      <c r="H85" s="132" t="s">
        <v>273</v>
      </c>
      <c r="I85" s="132"/>
      <c r="J85" s="132" t="s">
        <v>273</v>
      </c>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t="s">
        <v>273</v>
      </c>
      <c r="AM85" s="132"/>
      <c r="AN85" s="132"/>
      <c r="AO85" s="132"/>
      <c r="AP85" s="132"/>
      <c r="AQ85" s="132"/>
      <c r="AR85" s="132"/>
      <c r="AS85" s="132"/>
      <c r="AT85" s="132"/>
      <c r="AU85" s="132"/>
      <c r="AV85" s="132"/>
      <c r="AW85" s="132"/>
      <c r="AX85" s="425"/>
      <c r="AY85" s="95"/>
      <c r="AZ85" s="95"/>
      <c r="BA85" s="95"/>
      <c r="BB85" s="95"/>
      <c r="BC85" s="95"/>
      <c r="BD85" s="95"/>
      <c r="BE85" s="95"/>
      <c r="BF85" s="216"/>
      <c r="BG85" s="132"/>
      <c r="BH85" s="132"/>
      <c r="BI85" s="216"/>
      <c r="BJ85" s="216"/>
      <c r="BK85" s="216"/>
      <c r="BL85" s="216"/>
      <c r="BM85" s="216"/>
    </row>
    <row r="86" spans="1:65" ht="12.75" customHeight="1" x14ac:dyDescent="0.15">
      <c r="A86" s="593" t="s">
        <v>1695</v>
      </c>
      <c r="B86" s="434" t="s">
        <v>393</v>
      </c>
      <c r="C86" s="661" t="s">
        <v>72</v>
      </c>
      <c r="D86" s="195"/>
      <c r="E86" s="195" t="s">
        <v>347</v>
      </c>
      <c r="F86" s="132" t="s">
        <v>402</v>
      </c>
      <c r="G86" s="425"/>
      <c r="H86" s="132" t="s">
        <v>273</v>
      </c>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t="s">
        <v>273</v>
      </c>
      <c r="AG86" s="132"/>
      <c r="AH86" s="132"/>
      <c r="AI86" s="132"/>
      <c r="AJ86" s="132"/>
      <c r="AK86" s="132"/>
      <c r="AL86" s="132" t="s">
        <v>273</v>
      </c>
      <c r="AM86" s="132"/>
      <c r="AN86" s="132"/>
      <c r="AO86" s="132"/>
      <c r="AP86" s="132"/>
      <c r="AQ86" s="132"/>
      <c r="AR86" s="132"/>
      <c r="AS86" s="132" t="s">
        <v>273</v>
      </c>
      <c r="AT86" s="132"/>
      <c r="AU86" s="132"/>
      <c r="AV86" s="132"/>
      <c r="AW86" s="132"/>
      <c r="AX86" s="425"/>
      <c r="AY86" s="95"/>
      <c r="AZ86" s="95"/>
      <c r="BA86" s="95" t="s">
        <v>273</v>
      </c>
      <c r="BB86" s="95"/>
      <c r="BC86" s="95"/>
      <c r="BD86" s="95"/>
      <c r="BE86" s="95"/>
      <c r="BF86" s="216"/>
      <c r="BG86" s="132"/>
      <c r="BH86" s="132"/>
      <c r="BI86" s="216"/>
      <c r="BJ86" s="216"/>
      <c r="BK86" s="216"/>
      <c r="BL86" s="216"/>
      <c r="BM86" s="216"/>
    </row>
    <row r="87" spans="1:65" ht="12.75" customHeight="1" x14ac:dyDescent="0.15">
      <c r="A87" s="593" t="s">
        <v>1695</v>
      </c>
      <c r="B87" s="434" t="s">
        <v>1754</v>
      </c>
      <c r="C87" s="661" t="s">
        <v>75</v>
      </c>
      <c r="D87" s="195"/>
      <c r="E87" s="195" t="s">
        <v>347</v>
      </c>
      <c r="F87" s="132"/>
      <c r="G87" s="425"/>
      <c r="H87" s="132" t="s">
        <v>273</v>
      </c>
      <c r="I87" s="132"/>
      <c r="J87" s="132"/>
      <c r="K87" s="132" t="s">
        <v>273</v>
      </c>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c r="AI87" s="132"/>
      <c r="AJ87" s="132"/>
      <c r="AK87" s="132"/>
      <c r="AL87" s="132"/>
      <c r="AM87" s="132"/>
      <c r="AN87" s="132"/>
      <c r="AO87" s="132"/>
      <c r="AP87" s="132"/>
      <c r="AQ87" s="132"/>
      <c r="AR87" s="132"/>
      <c r="AS87" s="132"/>
      <c r="AT87" s="132"/>
      <c r="AU87" s="132"/>
      <c r="AV87" s="132"/>
      <c r="AW87" s="132"/>
      <c r="AX87" s="425"/>
      <c r="AY87" s="95"/>
      <c r="AZ87" s="95"/>
      <c r="BA87" s="95"/>
      <c r="BB87" s="95"/>
      <c r="BC87" s="95"/>
      <c r="BD87" s="95"/>
      <c r="BE87" s="95"/>
      <c r="BF87" s="216"/>
      <c r="BG87" s="132"/>
      <c r="BH87" s="132"/>
      <c r="BI87" s="216"/>
      <c r="BJ87" s="216"/>
      <c r="BK87" s="216"/>
      <c r="BL87" s="216"/>
      <c r="BM87" s="216"/>
    </row>
    <row r="88" spans="1:65" ht="12.75" customHeight="1" x14ac:dyDescent="0.15">
      <c r="A88" s="593" t="s">
        <v>1695</v>
      </c>
      <c r="B88" s="434" t="s">
        <v>1755</v>
      </c>
      <c r="C88" s="661" t="s">
        <v>74</v>
      </c>
      <c r="D88" s="195"/>
      <c r="E88" s="195" t="s">
        <v>347</v>
      </c>
      <c r="F88" s="132"/>
      <c r="G88" s="425"/>
      <c r="H88" s="132" t="s">
        <v>273</v>
      </c>
      <c r="I88" s="132"/>
      <c r="J88" s="132"/>
      <c r="K88" s="132"/>
      <c r="L88" s="132" t="s">
        <v>273</v>
      </c>
      <c r="M88" s="132"/>
      <c r="N88" s="132"/>
      <c r="O88" s="132"/>
      <c r="P88" s="132" t="s">
        <v>273</v>
      </c>
      <c r="Q88" s="132" t="s">
        <v>273</v>
      </c>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32"/>
      <c r="AX88" s="425"/>
      <c r="AY88" s="95"/>
      <c r="AZ88" s="95"/>
      <c r="BA88" s="95"/>
      <c r="BB88" s="95"/>
      <c r="BC88" s="95"/>
      <c r="BD88" s="95"/>
      <c r="BE88" s="95"/>
      <c r="BF88" s="216"/>
      <c r="BG88" s="132"/>
      <c r="BH88" s="132"/>
      <c r="BI88" s="216"/>
      <c r="BJ88" s="216"/>
      <c r="BK88" s="216"/>
      <c r="BL88" s="216"/>
      <c r="BM88" s="216"/>
    </row>
    <row r="89" spans="1:65" ht="12.75" customHeight="1" x14ac:dyDescent="0.15">
      <c r="A89" s="593" t="s">
        <v>1695</v>
      </c>
      <c r="B89" s="434" t="s">
        <v>400</v>
      </c>
      <c r="C89" s="661" t="s">
        <v>101</v>
      </c>
      <c r="D89" s="195"/>
      <c r="E89" s="195" t="s">
        <v>347</v>
      </c>
      <c r="F89" s="132" t="s">
        <v>402</v>
      </c>
      <c r="G89" s="425"/>
      <c r="H89" s="132" t="s">
        <v>273</v>
      </c>
      <c r="I89" s="132"/>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t="s">
        <v>273</v>
      </c>
      <c r="AG89" s="132"/>
      <c r="AH89" s="132"/>
      <c r="AI89" s="132"/>
      <c r="AJ89" s="132"/>
      <c r="AK89" s="132"/>
      <c r="AL89" s="132"/>
      <c r="AM89" s="132"/>
      <c r="AN89" s="132"/>
      <c r="AO89" s="132"/>
      <c r="AP89" s="132"/>
      <c r="AQ89" s="132"/>
      <c r="AR89" s="132"/>
      <c r="AS89" s="132" t="s">
        <v>273</v>
      </c>
      <c r="AT89" s="132"/>
      <c r="AU89" s="132"/>
      <c r="AV89" s="132"/>
      <c r="AW89" s="132"/>
      <c r="AX89" s="425"/>
      <c r="AY89" s="95"/>
      <c r="AZ89" s="95"/>
      <c r="BA89" s="95" t="s">
        <v>273</v>
      </c>
      <c r="BB89" s="95"/>
      <c r="BC89" s="95"/>
      <c r="BD89" s="95"/>
      <c r="BE89" s="95"/>
      <c r="BF89" s="216"/>
      <c r="BG89" s="132"/>
      <c r="BH89" s="132"/>
      <c r="BI89" s="216"/>
      <c r="BJ89" s="216"/>
      <c r="BK89" s="216"/>
      <c r="BL89" s="216"/>
      <c r="BM89" s="216"/>
    </row>
    <row r="90" spans="1:65" ht="12.75" customHeight="1" x14ac:dyDescent="0.15">
      <c r="A90" s="877" t="s">
        <v>3587</v>
      </c>
      <c r="B90" s="434" t="s">
        <v>1891</v>
      </c>
      <c r="C90" s="661" t="s">
        <v>53</v>
      </c>
      <c r="D90" s="195"/>
      <c r="E90" s="195" t="s">
        <v>259</v>
      </c>
      <c r="F90" s="132"/>
      <c r="G90" s="425"/>
      <c r="H90" s="132" t="s">
        <v>259</v>
      </c>
      <c r="I90" s="132"/>
      <c r="J90" s="132"/>
      <c r="K90" s="132"/>
      <c r="L90" s="132"/>
      <c r="M90" s="132"/>
      <c r="N90" s="132"/>
      <c r="O90" s="132"/>
      <c r="P90" s="132"/>
      <c r="Q90" s="132"/>
      <c r="R90" s="132"/>
      <c r="S90" s="132"/>
      <c r="T90" s="132"/>
      <c r="U90" s="132" t="s">
        <v>273</v>
      </c>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32"/>
      <c r="AX90" s="425"/>
      <c r="AY90" s="95"/>
      <c r="AZ90" s="95"/>
      <c r="BA90" s="95"/>
      <c r="BB90" s="95"/>
      <c r="BC90" s="95"/>
      <c r="BD90" s="95"/>
      <c r="BE90" s="95"/>
      <c r="BF90" s="216"/>
      <c r="BG90" s="132"/>
      <c r="BH90" s="132"/>
      <c r="BI90" s="216"/>
      <c r="BJ90" s="216"/>
      <c r="BK90" s="216"/>
      <c r="BL90" s="216"/>
      <c r="BM90" s="216"/>
    </row>
    <row r="91" spans="1:65" ht="12.75" customHeight="1" x14ac:dyDescent="0.15">
      <c r="A91" s="877" t="s">
        <v>3587</v>
      </c>
      <c r="B91" s="434" t="s">
        <v>1892</v>
      </c>
      <c r="C91" s="661" t="s">
        <v>54</v>
      </c>
      <c r="D91" s="195"/>
      <c r="E91" s="195" t="s">
        <v>259</v>
      </c>
      <c r="F91" s="132" t="s">
        <v>402</v>
      </c>
      <c r="G91" s="425"/>
      <c r="H91" s="132" t="s">
        <v>259</v>
      </c>
      <c r="I91" s="132"/>
      <c r="J91" s="132"/>
      <c r="K91" s="132"/>
      <c r="L91" s="132"/>
      <c r="M91" s="132"/>
      <c r="N91" s="132"/>
      <c r="O91" s="132"/>
      <c r="P91" s="132"/>
      <c r="Q91" s="132"/>
      <c r="R91" s="132"/>
      <c r="S91" s="132"/>
      <c r="T91" s="132"/>
      <c r="U91" s="132" t="s">
        <v>273</v>
      </c>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32"/>
      <c r="AX91" s="425"/>
      <c r="AY91" s="95"/>
      <c r="AZ91" s="95"/>
      <c r="BA91" s="95" t="s">
        <v>273</v>
      </c>
      <c r="BB91" s="95"/>
      <c r="BC91" s="95"/>
      <c r="BD91" s="95"/>
      <c r="BE91" s="95"/>
      <c r="BF91" s="216"/>
      <c r="BG91" s="132"/>
      <c r="BH91" s="132"/>
      <c r="BI91" s="216"/>
      <c r="BJ91" s="216"/>
      <c r="BK91" s="216"/>
      <c r="BL91" s="216"/>
      <c r="BM91" s="216"/>
    </row>
    <row r="92" spans="1:65" ht="12.75" customHeight="1" x14ac:dyDescent="0.15">
      <c r="A92" s="877" t="s">
        <v>3587</v>
      </c>
      <c r="B92" s="434" t="s">
        <v>1893</v>
      </c>
      <c r="C92" s="661" t="s">
        <v>55</v>
      </c>
      <c r="D92" s="195"/>
      <c r="E92" s="195" t="s">
        <v>259</v>
      </c>
      <c r="F92" s="132" t="s">
        <v>402</v>
      </c>
      <c r="G92" s="425"/>
      <c r="H92" s="132" t="s">
        <v>259</v>
      </c>
      <c r="I92" s="132"/>
      <c r="J92" s="132"/>
      <c r="K92" s="132"/>
      <c r="L92" s="132" t="s">
        <v>273</v>
      </c>
      <c r="M92" s="132"/>
      <c r="N92" s="132"/>
      <c r="O92" s="132"/>
      <c r="P92" s="132"/>
      <c r="Q92" s="132"/>
      <c r="R92" s="132"/>
      <c r="S92" s="132"/>
      <c r="T92" s="132"/>
      <c r="U92" s="132"/>
      <c r="V92" s="132"/>
      <c r="W92" s="132" t="s">
        <v>273</v>
      </c>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32"/>
      <c r="AX92" s="425"/>
      <c r="AY92" s="95"/>
      <c r="AZ92" s="95"/>
      <c r="BA92" s="95" t="s">
        <v>273</v>
      </c>
      <c r="BB92" s="95"/>
      <c r="BC92" s="95"/>
      <c r="BD92" s="95"/>
      <c r="BE92" s="95"/>
      <c r="BF92" s="216"/>
      <c r="BG92" s="132"/>
      <c r="BH92" s="132"/>
      <c r="BI92" s="216"/>
      <c r="BJ92" s="216"/>
      <c r="BK92" s="216"/>
      <c r="BL92" s="216"/>
      <c r="BM92" s="216"/>
    </row>
    <row r="93" spans="1:65" ht="12.75" customHeight="1" x14ac:dyDescent="0.15">
      <c r="A93" s="877" t="s">
        <v>3587</v>
      </c>
      <c r="B93" s="434" t="s">
        <v>1894</v>
      </c>
      <c r="C93" s="661" t="s">
        <v>56</v>
      </c>
      <c r="D93" s="195"/>
      <c r="E93" s="195" t="s">
        <v>259</v>
      </c>
      <c r="F93" s="132"/>
      <c r="G93" s="425"/>
      <c r="H93" s="132" t="s">
        <v>259</v>
      </c>
      <c r="I93" s="132"/>
      <c r="J93" s="132"/>
      <c r="K93" s="132"/>
      <c r="L93" s="132"/>
      <c r="M93" s="132"/>
      <c r="N93" s="132" t="s">
        <v>273</v>
      </c>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32"/>
      <c r="AX93" s="425"/>
      <c r="AY93" s="95"/>
      <c r="AZ93" s="95"/>
      <c r="BA93" s="95"/>
      <c r="BB93" s="95"/>
      <c r="BC93" s="95"/>
      <c r="BD93" s="95"/>
      <c r="BE93" s="95"/>
      <c r="BF93" s="216"/>
      <c r="BG93" s="132"/>
      <c r="BH93" s="132"/>
      <c r="BI93" s="216"/>
      <c r="BJ93" s="216"/>
      <c r="BK93" s="216"/>
      <c r="BL93" s="216"/>
      <c r="BM93" s="216"/>
    </row>
    <row r="94" spans="1:65" ht="12.75" customHeight="1" x14ac:dyDescent="0.15">
      <c r="A94" s="877" t="s">
        <v>3587</v>
      </c>
      <c r="B94" s="433" t="s">
        <v>1895</v>
      </c>
      <c r="C94" s="661" t="s">
        <v>225</v>
      </c>
      <c r="D94" s="195"/>
      <c r="E94" s="195" t="s">
        <v>259</v>
      </c>
      <c r="F94" s="132" t="s">
        <v>402</v>
      </c>
      <c r="G94" s="425"/>
      <c r="H94" s="132" t="s">
        <v>259</v>
      </c>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t="s">
        <v>273</v>
      </c>
      <c r="AG94" s="132"/>
      <c r="AH94" s="132"/>
      <c r="AI94" s="132"/>
      <c r="AJ94" s="132"/>
      <c r="AK94" s="132"/>
      <c r="AL94" s="132"/>
      <c r="AM94" s="132"/>
      <c r="AN94" s="132"/>
      <c r="AO94" s="132"/>
      <c r="AP94" s="132"/>
      <c r="AQ94" s="132"/>
      <c r="AR94" s="132"/>
      <c r="AS94" s="132"/>
      <c r="AT94" s="132"/>
      <c r="AU94" s="132"/>
      <c r="AV94" s="132"/>
      <c r="AW94" s="132"/>
      <c r="AX94" s="425"/>
      <c r="AY94" s="95"/>
      <c r="AZ94" s="95"/>
      <c r="BA94" s="95" t="s">
        <v>273</v>
      </c>
      <c r="BB94" s="95"/>
      <c r="BC94" s="95"/>
      <c r="BD94" s="95"/>
      <c r="BE94" s="95"/>
      <c r="BF94" s="216"/>
      <c r="BG94" s="132"/>
      <c r="BH94" s="132"/>
      <c r="BI94" s="216"/>
      <c r="BJ94" s="216"/>
      <c r="BK94" s="216"/>
      <c r="BL94" s="216"/>
      <c r="BM94" s="216"/>
    </row>
    <row r="95" spans="1:65" ht="12.75" customHeight="1" x14ac:dyDescent="0.15">
      <c r="A95" s="877" t="s">
        <v>3587</v>
      </c>
      <c r="B95" s="433" t="s">
        <v>1896</v>
      </c>
      <c r="C95" s="661" t="s">
        <v>57</v>
      </c>
      <c r="D95" s="195"/>
      <c r="E95" s="195" t="s">
        <v>259</v>
      </c>
      <c r="F95" s="132" t="s">
        <v>402</v>
      </c>
      <c r="G95" s="425"/>
      <c r="H95" s="132" t="s">
        <v>259</v>
      </c>
      <c r="I95" s="132"/>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t="s">
        <v>273</v>
      </c>
      <c r="AG95" s="132"/>
      <c r="AH95" s="132"/>
      <c r="AI95" s="132"/>
      <c r="AJ95" s="132"/>
      <c r="AK95" s="132"/>
      <c r="AL95" s="132" t="s">
        <v>259</v>
      </c>
      <c r="AM95" s="132"/>
      <c r="AN95" s="132"/>
      <c r="AO95" s="132"/>
      <c r="AP95" s="132"/>
      <c r="AQ95" s="132"/>
      <c r="AR95" s="132"/>
      <c r="AS95" s="132"/>
      <c r="AT95" s="132"/>
      <c r="AU95" s="132"/>
      <c r="AV95" s="132"/>
      <c r="AW95" s="132"/>
      <c r="AX95" s="425"/>
      <c r="AY95" s="95"/>
      <c r="AZ95" s="95"/>
      <c r="BA95" s="95" t="s">
        <v>273</v>
      </c>
      <c r="BB95" s="95"/>
      <c r="BC95" s="95"/>
      <c r="BD95" s="95"/>
      <c r="BE95" s="95"/>
      <c r="BF95" s="216"/>
      <c r="BG95" s="132"/>
      <c r="BH95" s="132"/>
      <c r="BI95" s="216"/>
      <c r="BJ95" s="216"/>
      <c r="BK95" s="216"/>
      <c r="BL95" s="216"/>
      <c r="BM95" s="216"/>
    </row>
    <row r="96" spans="1:65" ht="12.75" customHeight="1" x14ac:dyDescent="0.15">
      <c r="A96" s="877" t="s">
        <v>3588</v>
      </c>
      <c r="B96" s="433" t="s">
        <v>1897</v>
      </c>
      <c r="C96" s="661" t="s">
        <v>58</v>
      </c>
      <c r="D96" s="195"/>
      <c r="E96" s="195" t="s">
        <v>259</v>
      </c>
      <c r="F96" s="132"/>
      <c r="G96" s="425"/>
      <c r="H96" s="132" t="s">
        <v>259</v>
      </c>
      <c r="I96" s="132"/>
      <c r="J96" s="132"/>
      <c r="K96" s="132" t="s">
        <v>273</v>
      </c>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t="s">
        <v>273</v>
      </c>
      <c r="AO96" s="132"/>
      <c r="AP96" s="132"/>
      <c r="AQ96" s="132"/>
      <c r="AR96" s="132"/>
      <c r="AS96" s="132"/>
      <c r="AT96" s="132"/>
      <c r="AU96" s="132"/>
      <c r="AV96" s="132"/>
      <c r="AW96" s="132"/>
      <c r="AX96" s="425"/>
      <c r="AY96" s="95"/>
      <c r="AZ96" s="95"/>
      <c r="BA96" s="95"/>
      <c r="BB96" s="95"/>
      <c r="BC96" s="95"/>
      <c r="BD96" s="95"/>
      <c r="BE96" s="95"/>
      <c r="BF96" s="216"/>
      <c r="BG96" s="132"/>
      <c r="BH96" s="132"/>
      <c r="BI96" s="216"/>
      <c r="BJ96" s="216"/>
      <c r="BK96" s="216"/>
      <c r="BL96" s="216"/>
      <c r="BM96" s="216"/>
    </row>
    <row r="97" spans="1:65" ht="12.75" customHeight="1" x14ac:dyDescent="0.15">
      <c r="A97" s="220" t="s">
        <v>1696</v>
      </c>
      <c r="B97" s="434" t="s">
        <v>1756</v>
      </c>
      <c r="C97" s="661" t="s">
        <v>62</v>
      </c>
      <c r="D97" s="195"/>
      <c r="E97" s="195" t="s">
        <v>348</v>
      </c>
      <c r="F97" s="132"/>
      <c r="G97" s="425"/>
      <c r="H97" s="132"/>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32"/>
      <c r="AX97" s="425"/>
      <c r="AY97" s="95"/>
      <c r="AZ97" s="95"/>
      <c r="BA97" s="95"/>
      <c r="BB97" s="95"/>
      <c r="BC97" s="95"/>
      <c r="BD97" s="95"/>
      <c r="BE97" s="95"/>
      <c r="BF97" s="216"/>
      <c r="BG97" s="132" t="s">
        <v>255</v>
      </c>
      <c r="BH97" s="132"/>
      <c r="BI97" s="216"/>
      <c r="BJ97" s="216"/>
      <c r="BK97" s="216"/>
      <c r="BL97" s="216"/>
      <c r="BM97" s="216"/>
    </row>
    <row r="98" spans="1:65" ht="12.75" customHeight="1" x14ac:dyDescent="0.15">
      <c r="A98" s="220" t="s">
        <v>1696</v>
      </c>
      <c r="B98" s="434" t="s">
        <v>1757</v>
      </c>
      <c r="C98" s="661" t="s">
        <v>63</v>
      </c>
      <c r="D98" s="195"/>
      <c r="E98" s="195" t="s">
        <v>347</v>
      </c>
      <c r="F98" s="132" t="s">
        <v>402</v>
      </c>
      <c r="G98" s="425"/>
      <c r="H98" s="132" t="s">
        <v>273</v>
      </c>
      <c r="I98" s="132"/>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2"/>
      <c r="AU98" s="132"/>
      <c r="AV98" s="132"/>
      <c r="AW98" s="132"/>
      <c r="AX98" s="425"/>
      <c r="AY98" s="95"/>
      <c r="AZ98" s="95"/>
      <c r="BA98" s="95" t="s">
        <v>273</v>
      </c>
      <c r="BB98" s="95"/>
      <c r="BC98" s="95"/>
      <c r="BD98" s="95"/>
      <c r="BE98" s="95"/>
      <c r="BF98" s="216"/>
      <c r="BG98" s="132" t="s">
        <v>255</v>
      </c>
      <c r="BH98" s="132" t="s">
        <v>273</v>
      </c>
      <c r="BI98" s="216"/>
      <c r="BJ98" s="216"/>
      <c r="BK98" s="216"/>
      <c r="BL98" s="216"/>
      <c r="BM98" s="216"/>
    </row>
    <row r="99" spans="1:65" ht="12.75" customHeight="1" x14ac:dyDescent="0.15">
      <c r="A99" s="220" t="s">
        <v>1696</v>
      </c>
      <c r="B99" s="434" t="s">
        <v>1758</v>
      </c>
      <c r="C99" s="661" t="s">
        <v>64</v>
      </c>
      <c r="D99" s="195"/>
      <c r="E99" s="195" t="s">
        <v>347</v>
      </c>
      <c r="F99" s="132"/>
      <c r="G99" s="425"/>
      <c r="H99" s="132" t="s">
        <v>273</v>
      </c>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32"/>
      <c r="AX99" s="425"/>
      <c r="AY99" s="95"/>
      <c r="AZ99" s="95"/>
      <c r="BA99" s="95"/>
      <c r="BB99" s="95"/>
      <c r="BC99" s="95"/>
      <c r="BD99" s="95"/>
      <c r="BE99" s="95"/>
      <c r="BF99" s="216"/>
      <c r="BG99" s="132" t="s">
        <v>255</v>
      </c>
      <c r="BH99" s="132" t="s">
        <v>273</v>
      </c>
      <c r="BI99" s="216"/>
      <c r="BJ99" s="216"/>
      <c r="BK99" s="216"/>
      <c r="BL99" s="216"/>
      <c r="BM99" s="216"/>
    </row>
    <row r="100" spans="1:65" ht="12.75" customHeight="1" x14ac:dyDescent="0.15">
      <c r="A100" s="220" t="s">
        <v>1696</v>
      </c>
      <c r="B100" s="434" t="s">
        <v>1759</v>
      </c>
      <c r="C100" s="661" t="s">
        <v>61</v>
      </c>
      <c r="D100" s="195"/>
      <c r="E100" s="195" t="s">
        <v>347</v>
      </c>
      <c r="F100" s="132"/>
      <c r="G100" s="425"/>
      <c r="H100" s="132" t="s">
        <v>273</v>
      </c>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32"/>
      <c r="AX100" s="425"/>
      <c r="AY100" s="95"/>
      <c r="AZ100" s="95"/>
      <c r="BA100" s="95"/>
      <c r="BB100" s="95"/>
      <c r="BC100" s="95"/>
      <c r="BD100" s="95"/>
      <c r="BE100" s="95"/>
      <c r="BF100" s="216"/>
      <c r="BG100" s="132" t="s">
        <v>255</v>
      </c>
      <c r="BH100" s="132" t="s">
        <v>273</v>
      </c>
      <c r="BI100" s="216"/>
      <c r="BJ100" s="216"/>
      <c r="BK100" s="216"/>
      <c r="BL100" s="216"/>
      <c r="BM100" s="216"/>
    </row>
    <row r="101" spans="1:65" ht="12.75" customHeight="1" x14ac:dyDescent="0.15">
      <c r="A101" s="220" t="s">
        <v>1696</v>
      </c>
      <c r="B101" s="434" t="s">
        <v>1760</v>
      </c>
      <c r="C101" s="661" t="s">
        <v>67</v>
      </c>
      <c r="D101" s="195"/>
      <c r="E101" s="195" t="s">
        <v>347</v>
      </c>
      <c r="F101" s="132"/>
      <c r="G101" s="425"/>
      <c r="H101" s="132" t="s">
        <v>273</v>
      </c>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32"/>
      <c r="AX101" s="425"/>
      <c r="AY101" s="95"/>
      <c r="AZ101" s="95"/>
      <c r="BA101" s="95"/>
      <c r="BB101" s="95"/>
      <c r="BC101" s="95"/>
      <c r="BD101" s="95"/>
      <c r="BE101" s="95"/>
      <c r="BF101" s="216"/>
      <c r="BG101" s="132" t="s">
        <v>255</v>
      </c>
      <c r="BH101" s="132" t="s">
        <v>273</v>
      </c>
      <c r="BI101" s="216"/>
      <c r="BJ101" s="216"/>
      <c r="BK101" s="216"/>
      <c r="BL101" s="216"/>
      <c r="BM101" s="216"/>
    </row>
    <row r="102" spans="1:65" ht="12.75" customHeight="1" x14ac:dyDescent="0.15">
      <c r="A102" s="220" t="s">
        <v>1696</v>
      </c>
      <c r="B102" s="434" t="s">
        <v>1761</v>
      </c>
      <c r="C102" s="661" t="s">
        <v>66</v>
      </c>
      <c r="D102" s="195"/>
      <c r="E102" s="195" t="s">
        <v>347</v>
      </c>
      <c r="F102" s="132"/>
      <c r="G102" s="425">
        <v>10</v>
      </c>
      <c r="H102" s="132" t="s">
        <v>273</v>
      </c>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t="s">
        <v>273</v>
      </c>
      <c r="AG102" s="132"/>
      <c r="AH102" s="132"/>
      <c r="AI102" s="132"/>
      <c r="AJ102" s="132"/>
      <c r="AK102" s="132"/>
      <c r="AL102" s="132"/>
      <c r="AM102" s="132"/>
      <c r="AN102" s="132"/>
      <c r="AO102" s="132"/>
      <c r="AP102" s="132"/>
      <c r="AQ102" s="132"/>
      <c r="AR102" s="132"/>
      <c r="AS102" s="132"/>
      <c r="AT102" s="132"/>
      <c r="AU102" s="132"/>
      <c r="AV102" s="132"/>
      <c r="AW102" s="132"/>
      <c r="AX102" s="425"/>
      <c r="AY102" s="95"/>
      <c r="AZ102" s="95"/>
      <c r="BA102" s="95"/>
      <c r="BB102" s="95"/>
      <c r="BC102" s="95"/>
      <c r="BD102" s="95"/>
      <c r="BE102" s="95"/>
      <c r="BF102" s="216"/>
      <c r="BG102" s="132" t="s">
        <v>255</v>
      </c>
      <c r="BH102" s="132" t="s">
        <v>273</v>
      </c>
      <c r="BI102" s="216"/>
      <c r="BJ102" s="216"/>
      <c r="BK102" s="216"/>
      <c r="BL102" s="216"/>
      <c r="BM102" s="216"/>
    </row>
    <row r="103" spans="1:65" ht="12.75" customHeight="1" x14ac:dyDescent="0.15">
      <c r="A103" s="593" t="s">
        <v>1695</v>
      </c>
      <c r="B103" s="434" t="s">
        <v>1762</v>
      </c>
      <c r="C103" s="661" t="s">
        <v>69</v>
      </c>
      <c r="D103" s="195"/>
      <c r="E103" s="195" t="s">
        <v>347</v>
      </c>
      <c r="F103" s="132"/>
      <c r="G103" s="425"/>
      <c r="H103" s="132" t="s">
        <v>273</v>
      </c>
      <c r="I103" s="132"/>
      <c r="J103" s="132"/>
      <c r="K103" s="132" t="s">
        <v>273</v>
      </c>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32"/>
      <c r="AX103" s="425"/>
      <c r="AY103" s="95"/>
      <c r="AZ103" s="95"/>
      <c r="BA103" s="95"/>
      <c r="BB103" s="95"/>
      <c r="BC103" s="95"/>
      <c r="BD103" s="95"/>
      <c r="BE103" s="95"/>
      <c r="BF103" s="216"/>
      <c r="BG103" s="132"/>
      <c r="BH103" s="132"/>
      <c r="BI103" s="216"/>
      <c r="BJ103" s="216"/>
      <c r="BK103" s="216"/>
      <c r="BL103" s="216"/>
      <c r="BM103" s="216"/>
    </row>
    <row r="104" spans="1:65" ht="12.75" customHeight="1" x14ac:dyDescent="0.15">
      <c r="A104" s="593" t="s">
        <v>1695</v>
      </c>
      <c r="B104" s="434" t="s">
        <v>1763</v>
      </c>
      <c r="C104" s="661" t="s">
        <v>73</v>
      </c>
      <c r="D104" s="195"/>
      <c r="E104" s="195" t="s">
        <v>347</v>
      </c>
      <c r="F104" s="132"/>
      <c r="G104" s="425"/>
      <c r="H104" s="132"/>
      <c r="I104" s="132"/>
      <c r="J104" s="132"/>
      <c r="K104" s="132"/>
      <c r="L104" s="132" t="s">
        <v>273</v>
      </c>
      <c r="M104" s="132"/>
      <c r="N104" s="132"/>
      <c r="O104" s="132"/>
      <c r="P104" s="132"/>
      <c r="Q104" s="132" t="s">
        <v>255</v>
      </c>
      <c r="R104" s="132"/>
      <c r="S104" s="132"/>
      <c r="T104" s="132" t="s">
        <v>273</v>
      </c>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c r="AU104" s="132"/>
      <c r="AV104" s="132"/>
      <c r="AW104" s="132"/>
      <c r="AX104" s="425"/>
      <c r="AY104" s="95"/>
      <c r="AZ104" s="95"/>
      <c r="BA104" s="95"/>
      <c r="BB104" s="95"/>
      <c r="BC104" s="95"/>
      <c r="BD104" s="95"/>
      <c r="BE104" s="95"/>
      <c r="BF104" s="216"/>
      <c r="BG104" s="132"/>
      <c r="BH104" s="132"/>
      <c r="BI104" s="216"/>
      <c r="BJ104" s="216"/>
      <c r="BK104" s="216"/>
      <c r="BL104" s="216"/>
      <c r="BM104" s="216"/>
    </row>
    <row r="105" spans="1:65" ht="12.75" customHeight="1" x14ac:dyDescent="0.15">
      <c r="A105" s="593" t="s">
        <v>1695</v>
      </c>
      <c r="B105" s="434" t="s">
        <v>401</v>
      </c>
      <c r="C105" s="661" t="s">
        <v>76</v>
      </c>
      <c r="D105" s="195"/>
      <c r="E105" s="195" t="s">
        <v>347</v>
      </c>
      <c r="F105" s="132" t="s">
        <v>402</v>
      </c>
      <c r="G105" s="425"/>
      <c r="H105" s="132" t="s">
        <v>273</v>
      </c>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t="s">
        <v>273</v>
      </c>
      <c r="AG105" s="132"/>
      <c r="AH105" s="132"/>
      <c r="AI105" s="132"/>
      <c r="AJ105" s="132"/>
      <c r="AK105" s="132"/>
      <c r="AL105" s="132" t="s">
        <v>273</v>
      </c>
      <c r="AM105" s="132"/>
      <c r="AN105" s="132"/>
      <c r="AO105" s="132"/>
      <c r="AP105" s="132"/>
      <c r="AQ105" s="132"/>
      <c r="AR105" s="132"/>
      <c r="AS105" s="132" t="s">
        <v>273</v>
      </c>
      <c r="AT105" s="132"/>
      <c r="AU105" s="132"/>
      <c r="AV105" s="132"/>
      <c r="AW105" s="132"/>
      <c r="AX105" s="425"/>
      <c r="AY105" s="95"/>
      <c r="AZ105" s="95"/>
      <c r="BA105" s="95" t="s">
        <v>273</v>
      </c>
      <c r="BB105" s="95"/>
      <c r="BC105" s="95"/>
      <c r="BD105" s="95"/>
      <c r="BE105" s="95"/>
      <c r="BF105" s="216"/>
      <c r="BG105" s="132"/>
      <c r="BH105" s="132"/>
      <c r="BI105" s="216"/>
      <c r="BJ105" s="216"/>
      <c r="BK105" s="216"/>
      <c r="BL105" s="216"/>
      <c r="BM105" s="216"/>
    </row>
    <row r="106" spans="1:65" ht="12.75" customHeight="1" x14ac:dyDescent="0.15">
      <c r="A106" s="593" t="s">
        <v>1695</v>
      </c>
      <c r="B106" s="434" t="s">
        <v>1764</v>
      </c>
      <c r="C106" s="661" t="s">
        <v>78</v>
      </c>
      <c r="D106" s="195"/>
      <c r="E106" s="195" t="s">
        <v>347</v>
      </c>
      <c r="F106" s="132"/>
      <c r="G106" s="425"/>
      <c r="H106" s="132" t="s">
        <v>273</v>
      </c>
      <c r="I106" s="132"/>
      <c r="J106" s="132"/>
      <c r="K106" s="132"/>
      <c r="L106" s="132" t="s">
        <v>273</v>
      </c>
      <c r="M106" s="132"/>
      <c r="N106" s="132"/>
      <c r="O106" s="132"/>
      <c r="P106" s="132" t="s">
        <v>273</v>
      </c>
      <c r="Q106" s="132" t="s">
        <v>273</v>
      </c>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32"/>
      <c r="AX106" s="425"/>
      <c r="AY106" s="95"/>
      <c r="AZ106" s="95"/>
      <c r="BA106" s="95"/>
      <c r="BB106" s="95"/>
      <c r="BC106" s="95"/>
      <c r="BD106" s="95"/>
      <c r="BE106" s="95"/>
      <c r="BF106" s="216"/>
      <c r="BG106" s="132"/>
      <c r="BH106" s="132"/>
      <c r="BI106" s="216"/>
      <c r="BJ106" s="216"/>
      <c r="BK106" s="216"/>
      <c r="BL106" s="216"/>
      <c r="BM106" s="216"/>
    </row>
    <row r="107" spans="1:65" ht="12.75" customHeight="1" x14ac:dyDescent="0.15">
      <c r="A107" s="593" t="s">
        <v>1695</v>
      </c>
      <c r="B107" s="434" t="s">
        <v>1765</v>
      </c>
      <c r="C107" s="661" t="s">
        <v>77</v>
      </c>
      <c r="D107" s="195"/>
      <c r="E107" s="195" t="s">
        <v>347</v>
      </c>
      <c r="F107" s="132"/>
      <c r="G107" s="425"/>
      <c r="H107" s="132"/>
      <c r="I107" s="132"/>
      <c r="J107" s="132"/>
      <c r="K107" s="132"/>
      <c r="L107" s="132" t="s">
        <v>273</v>
      </c>
      <c r="M107" s="132"/>
      <c r="N107" s="132"/>
      <c r="O107" s="132"/>
      <c r="P107" s="132"/>
      <c r="Q107" s="132"/>
      <c r="R107" s="132"/>
      <c r="S107" s="132"/>
      <c r="T107" s="132" t="s">
        <v>273</v>
      </c>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32"/>
      <c r="AX107" s="425"/>
      <c r="AY107" s="95"/>
      <c r="AZ107" s="95"/>
      <c r="BA107" s="95"/>
      <c r="BB107" s="95"/>
      <c r="BC107" s="95"/>
      <c r="BD107" s="95"/>
      <c r="BE107" s="95"/>
      <c r="BF107" s="216"/>
      <c r="BG107" s="132"/>
      <c r="BH107" s="132"/>
      <c r="BI107" s="216"/>
      <c r="BJ107" s="216"/>
      <c r="BK107" s="216"/>
      <c r="BL107" s="216"/>
      <c r="BM107" s="216"/>
    </row>
    <row r="108" spans="1:65" ht="12.75" customHeight="1" x14ac:dyDescent="0.15">
      <c r="A108" s="593" t="s">
        <v>1695</v>
      </c>
      <c r="B108" s="434" t="s">
        <v>1766</v>
      </c>
      <c r="C108" s="661" t="s">
        <v>79</v>
      </c>
      <c r="D108" s="195"/>
      <c r="E108" s="195" t="s">
        <v>347</v>
      </c>
      <c r="F108" s="132"/>
      <c r="G108" s="425"/>
      <c r="H108" s="132" t="s">
        <v>273</v>
      </c>
      <c r="I108" s="132"/>
      <c r="J108" s="132"/>
      <c r="K108" s="132" t="s">
        <v>273</v>
      </c>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c r="AN108" s="132"/>
      <c r="AO108" s="132"/>
      <c r="AP108" s="132"/>
      <c r="AQ108" s="132"/>
      <c r="AR108" s="132"/>
      <c r="AS108" s="132"/>
      <c r="AT108" s="132"/>
      <c r="AU108" s="132"/>
      <c r="AV108" s="132"/>
      <c r="AW108" s="132"/>
      <c r="AX108" s="425"/>
      <c r="AY108" s="95"/>
      <c r="AZ108" s="95"/>
      <c r="BA108" s="95"/>
      <c r="BB108" s="95"/>
      <c r="BC108" s="95"/>
      <c r="BD108" s="95"/>
      <c r="BE108" s="95"/>
      <c r="BF108" s="216"/>
      <c r="BG108" s="132"/>
      <c r="BH108" s="132"/>
      <c r="BI108" s="216"/>
      <c r="BJ108" s="216"/>
      <c r="BK108" s="216"/>
      <c r="BL108" s="216"/>
      <c r="BM108" s="216"/>
    </row>
    <row r="109" spans="1:65" ht="12.75" customHeight="1" x14ac:dyDescent="0.15">
      <c r="A109" s="593" t="s">
        <v>1695</v>
      </c>
      <c r="B109" s="434" t="s">
        <v>403</v>
      </c>
      <c r="C109" s="661" t="s">
        <v>82</v>
      </c>
      <c r="D109" s="195"/>
      <c r="E109" s="195" t="s">
        <v>347</v>
      </c>
      <c r="F109" s="132" t="s">
        <v>402</v>
      </c>
      <c r="G109" s="425"/>
      <c r="H109" s="132" t="s">
        <v>273</v>
      </c>
      <c r="I109" s="132"/>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t="s">
        <v>273</v>
      </c>
      <c r="AG109" s="132"/>
      <c r="AH109" s="132"/>
      <c r="AI109" s="132"/>
      <c r="AJ109" s="132"/>
      <c r="AK109" s="132"/>
      <c r="AL109" s="132" t="s">
        <v>273</v>
      </c>
      <c r="AM109" s="132"/>
      <c r="AN109" s="132"/>
      <c r="AO109" s="132"/>
      <c r="AP109" s="132"/>
      <c r="AQ109" s="132"/>
      <c r="AR109" s="132"/>
      <c r="AS109" s="132" t="s">
        <v>273</v>
      </c>
      <c r="AT109" s="132"/>
      <c r="AU109" s="132"/>
      <c r="AV109" s="132"/>
      <c r="AW109" s="132"/>
      <c r="AX109" s="425"/>
      <c r="AY109" s="95"/>
      <c r="AZ109" s="95"/>
      <c r="BA109" s="95" t="s">
        <v>273</v>
      </c>
      <c r="BB109" s="95"/>
      <c r="BC109" s="95"/>
      <c r="BD109" s="95"/>
      <c r="BE109" s="95"/>
      <c r="BF109" s="216"/>
      <c r="BG109" s="132"/>
      <c r="BH109" s="132"/>
      <c r="BI109" s="216"/>
      <c r="BJ109" s="216"/>
      <c r="BK109" s="216"/>
      <c r="BL109" s="216"/>
      <c r="BM109" s="216"/>
    </row>
    <row r="110" spans="1:65" ht="12.75" customHeight="1" x14ac:dyDescent="0.15">
      <c r="A110" s="951" t="s">
        <v>1695</v>
      </c>
      <c r="B110" s="434" t="s">
        <v>1767</v>
      </c>
      <c r="C110" s="661" t="s">
        <v>84</v>
      </c>
      <c r="D110" s="195"/>
      <c r="E110" s="195" t="s">
        <v>347</v>
      </c>
      <c r="F110" s="132"/>
      <c r="G110" s="425"/>
      <c r="H110" s="132" t="s">
        <v>273</v>
      </c>
      <c r="I110" s="132"/>
      <c r="J110" s="132"/>
      <c r="K110" s="132"/>
      <c r="L110" s="132" t="s">
        <v>273</v>
      </c>
      <c r="M110" s="132"/>
      <c r="N110" s="132"/>
      <c r="O110" s="132"/>
      <c r="P110" s="132" t="s">
        <v>273</v>
      </c>
      <c r="Q110" s="132" t="s">
        <v>273</v>
      </c>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32"/>
      <c r="AX110" s="425"/>
      <c r="AY110" s="95"/>
      <c r="AZ110" s="95"/>
      <c r="BA110" s="95"/>
      <c r="BB110" s="95"/>
      <c r="BC110" s="95"/>
      <c r="BD110" s="95"/>
      <c r="BE110" s="95"/>
      <c r="BF110" s="216"/>
      <c r="BG110" s="132"/>
      <c r="BH110" s="132"/>
      <c r="BI110" s="216"/>
      <c r="BJ110" s="216"/>
      <c r="BK110" s="216"/>
      <c r="BL110" s="216"/>
      <c r="BM110" s="216"/>
    </row>
    <row r="111" spans="1:65" ht="12.75" customHeight="1" x14ac:dyDescent="0.15">
      <c r="A111" s="593" t="s">
        <v>1695</v>
      </c>
      <c r="B111" s="434" t="s">
        <v>1768</v>
      </c>
      <c r="C111" s="661" t="s">
        <v>83</v>
      </c>
      <c r="D111" s="195"/>
      <c r="E111" s="195" t="s">
        <v>347</v>
      </c>
      <c r="F111" s="132"/>
      <c r="G111" s="425"/>
      <c r="H111" s="132"/>
      <c r="I111" s="132"/>
      <c r="J111" s="132"/>
      <c r="K111" s="132"/>
      <c r="L111" s="132" t="s">
        <v>273</v>
      </c>
      <c r="M111" s="132"/>
      <c r="N111" s="132"/>
      <c r="O111" s="132"/>
      <c r="P111" s="132"/>
      <c r="Q111" s="132"/>
      <c r="R111" s="132"/>
      <c r="S111" s="132"/>
      <c r="T111" s="132" t="s">
        <v>273</v>
      </c>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32"/>
      <c r="AX111" s="425"/>
      <c r="AY111" s="95"/>
      <c r="AZ111" s="95"/>
      <c r="BA111" s="95"/>
      <c r="BB111" s="95"/>
      <c r="BC111" s="95"/>
      <c r="BD111" s="95"/>
      <c r="BE111" s="95"/>
      <c r="BF111" s="216"/>
      <c r="BG111" s="132"/>
      <c r="BH111" s="132"/>
      <c r="BI111" s="216"/>
      <c r="BJ111" s="216"/>
      <c r="BK111" s="216"/>
      <c r="BL111" s="216"/>
      <c r="BM111" s="216"/>
    </row>
    <row r="112" spans="1:65" ht="12.75" customHeight="1" x14ac:dyDescent="0.15">
      <c r="A112" s="593" t="s">
        <v>1695</v>
      </c>
      <c r="B112" s="434" t="s">
        <v>1769</v>
      </c>
      <c r="C112" s="661" t="s">
        <v>85</v>
      </c>
      <c r="D112" s="195"/>
      <c r="E112" s="195" t="s">
        <v>347</v>
      </c>
      <c r="F112" s="132"/>
      <c r="G112" s="425"/>
      <c r="H112" s="132" t="s">
        <v>273</v>
      </c>
      <c r="I112" s="132"/>
      <c r="J112" s="132"/>
      <c r="K112" s="132" t="s">
        <v>273</v>
      </c>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2"/>
      <c r="AT112" s="132"/>
      <c r="AU112" s="132"/>
      <c r="AV112" s="132"/>
      <c r="AW112" s="132"/>
      <c r="AX112" s="425"/>
      <c r="AY112" s="95"/>
      <c r="AZ112" s="95"/>
      <c r="BA112" s="95"/>
      <c r="BB112" s="95"/>
      <c r="BC112" s="95"/>
      <c r="BD112" s="95"/>
      <c r="BE112" s="95"/>
      <c r="BF112" s="216"/>
      <c r="BG112" s="132"/>
      <c r="BH112" s="132"/>
      <c r="BI112" s="216"/>
      <c r="BJ112" s="216"/>
      <c r="BK112" s="216"/>
      <c r="BL112" s="216"/>
      <c r="BM112" s="216"/>
    </row>
    <row r="113" spans="1:65" ht="12.75" customHeight="1" x14ac:dyDescent="0.15">
      <c r="A113" s="593" t="s">
        <v>1695</v>
      </c>
      <c r="B113" s="434" t="s">
        <v>1770</v>
      </c>
      <c r="C113" s="661" t="s">
        <v>89</v>
      </c>
      <c r="D113" s="195"/>
      <c r="E113" s="195" t="s">
        <v>347</v>
      </c>
      <c r="F113" s="132" t="s">
        <v>402</v>
      </c>
      <c r="G113" s="425"/>
      <c r="H113" s="132" t="s">
        <v>273</v>
      </c>
      <c r="I113" s="132"/>
      <c r="J113" s="132"/>
      <c r="K113" s="132" t="s">
        <v>273</v>
      </c>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32"/>
      <c r="AX113" s="425"/>
      <c r="AY113" s="95"/>
      <c r="AZ113" s="95"/>
      <c r="BA113" s="95" t="s">
        <v>273</v>
      </c>
      <c r="BB113" s="95"/>
      <c r="BC113" s="95"/>
      <c r="BD113" s="95"/>
      <c r="BE113" s="95"/>
      <c r="BF113" s="216"/>
      <c r="BG113" s="132"/>
      <c r="BH113" s="132"/>
      <c r="BI113" s="216"/>
      <c r="BJ113" s="216"/>
      <c r="BK113" s="216"/>
      <c r="BL113" s="216"/>
      <c r="BM113" s="216"/>
    </row>
    <row r="114" spans="1:65" x14ac:dyDescent="0.15">
      <c r="A114" s="220" t="s">
        <v>1696</v>
      </c>
      <c r="B114" s="434" t="s">
        <v>1771</v>
      </c>
      <c r="C114" s="664" t="s">
        <v>583</v>
      </c>
      <c r="D114" s="209"/>
      <c r="E114" s="209" t="s">
        <v>347</v>
      </c>
      <c r="F114" s="132"/>
      <c r="G114" s="425"/>
      <c r="H114" s="132"/>
      <c r="I114" s="132"/>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32"/>
      <c r="AX114" s="425"/>
      <c r="AY114" s="95"/>
      <c r="AZ114" s="95"/>
      <c r="BA114" s="95"/>
      <c r="BB114" s="95"/>
      <c r="BC114" s="95"/>
      <c r="BD114" s="95"/>
      <c r="BE114" s="95"/>
      <c r="BF114" s="216"/>
      <c r="BG114" s="132"/>
      <c r="BH114" s="132" t="s">
        <v>273</v>
      </c>
      <c r="BI114" s="216"/>
      <c r="BJ114" s="216"/>
      <c r="BK114" s="216"/>
      <c r="BL114" s="216"/>
      <c r="BM114" s="216"/>
    </row>
    <row r="115" spans="1:65" ht="12.75" customHeight="1" x14ac:dyDescent="0.15">
      <c r="A115" s="220" t="s">
        <v>1696</v>
      </c>
      <c r="B115" s="434" t="s">
        <v>1772</v>
      </c>
      <c r="C115" s="661" t="s">
        <v>584</v>
      </c>
      <c r="D115" s="195"/>
      <c r="E115" s="195" t="s">
        <v>347</v>
      </c>
      <c r="F115" s="132"/>
      <c r="G115" s="425"/>
      <c r="H115" s="132" t="s">
        <v>273</v>
      </c>
      <c r="I115" s="132"/>
      <c r="J115" s="132"/>
      <c r="K115" s="132"/>
      <c r="L115" s="132"/>
      <c r="M115" s="132"/>
      <c r="N115" s="132"/>
      <c r="O115" s="132"/>
      <c r="P115" s="132"/>
      <c r="Q115" s="132"/>
      <c r="R115" s="132"/>
      <c r="S115" s="132"/>
      <c r="T115" s="132"/>
      <c r="U115" s="132"/>
      <c r="V115" s="132"/>
      <c r="W115" s="132"/>
      <c r="X115" s="132"/>
      <c r="Y115" s="132"/>
      <c r="Z115" s="132"/>
      <c r="AA115" s="132"/>
      <c r="AB115" s="132"/>
      <c r="AC115" s="132"/>
      <c r="AD115" s="132"/>
      <c r="AE115" s="132"/>
      <c r="AF115" s="132" t="s">
        <v>273</v>
      </c>
      <c r="AG115" s="132"/>
      <c r="AH115" s="132"/>
      <c r="AI115" s="132"/>
      <c r="AJ115" s="132"/>
      <c r="AK115" s="132"/>
      <c r="AL115" s="132"/>
      <c r="AM115" s="132"/>
      <c r="AN115" s="132"/>
      <c r="AO115" s="132"/>
      <c r="AP115" s="132"/>
      <c r="AQ115" s="132"/>
      <c r="AR115" s="132"/>
      <c r="AS115" s="132"/>
      <c r="AT115" s="132"/>
      <c r="AU115" s="132"/>
      <c r="AV115" s="132"/>
      <c r="AW115" s="132"/>
      <c r="AX115" s="425"/>
      <c r="AY115" s="95"/>
      <c r="AZ115" s="95"/>
      <c r="BA115" s="95"/>
      <c r="BB115" s="95"/>
      <c r="BC115" s="95"/>
      <c r="BD115" s="95"/>
      <c r="BE115" s="95"/>
      <c r="BF115" s="216"/>
      <c r="BG115" s="132"/>
      <c r="BH115" s="132"/>
      <c r="BI115" s="216"/>
      <c r="BJ115" s="216"/>
      <c r="BK115" s="216"/>
      <c r="BL115" s="216"/>
      <c r="BM115" s="216"/>
    </row>
    <row r="116" spans="1:65" ht="12.75" customHeight="1" x14ac:dyDescent="0.15">
      <c r="A116" s="220" t="s">
        <v>3584</v>
      </c>
      <c r="B116" s="434" t="s">
        <v>1773</v>
      </c>
      <c r="C116" s="664" t="s">
        <v>493</v>
      </c>
      <c r="D116" s="209"/>
      <c r="E116" s="209" t="s">
        <v>347</v>
      </c>
      <c r="F116" s="132"/>
      <c r="G116" s="425"/>
      <c r="H116" s="132" t="s">
        <v>273</v>
      </c>
      <c r="I116" s="132"/>
      <c r="J116" s="132"/>
      <c r="K116" s="132" t="s">
        <v>273</v>
      </c>
      <c r="L116" s="132"/>
      <c r="M116" s="132"/>
      <c r="N116" s="132"/>
      <c r="O116" s="132"/>
      <c r="P116" s="132"/>
      <c r="Q116" s="132"/>
      <c r="R116" s="132"/>
      <c r="S116" s="132"/>
      <c r="T116" s="132"/>
      <c r="U116" s="132"/>
      <c r="V116" s="132"/>
      <c r="W116" s="132"/>
      <c r="X116" s="132"/>
      <c r="Y116" s="132"/>
      <c r="Z116" s="132"/>
      <c r="AA116" s="132"/>
      <c r="AB116" s="132"/>
      <c r="AC116" s="132"/>
      <c r="AD116" s="132"/>
      <c r="AE116" s="132"/>
      <c r="AF116" s="132"/>
      <c r="AG116" s="132"/>
      <c r="AH116" s="132"/>
      <c r="AI116" s="132"/>
      <c r="AJ116" s="132"/>
      <c r="AK116" s="132"/>
      <c r="AL116" s="132"/>
      <c r="AM116" s="132"/>
      <c r="AN116" s="132"/>
      <c r="AO116" s="132"/>
      <c r="AP116" s="132"/>
      <c r="AQ116" s="132"/>
      <c r="AR116" s="132"/>
      <c r="AS116" s="132"/>
      <c r="AT116" s="132"/>
      <c r="AU116" s="132"/>
      <c r="AV116" s="132"/>
      <c r="AW116" s="132"/>
      <c r="AX116" s="425"/>
      <c r="AY116" s="95"/>
      <c r="AZ116" s="95"/>
      <c r="BA116" s="95"/>
      <c r="BB116" s="95"/>
      <c r="BC116" s="95"/>
      <c r="BD116" s="95"/>
      <c r="BE116" s="95"/>
      <c r="BF116" s="216"/>
      <c r="BG116" s="132"/>
      <c r="BH116" s="132"/>
      <c r="BI116" s="216"/>
      <c r="BJ116" s="216"/>
      <c r="BK116" s="216"/>
      <c r="BL116" s="216"/>
      <c r="BM116" s="216"/>
    </row>
    <row r="117" spans="1:65" ht="12.75" customHeight="1" x14ac:dyDescent="0.15">
      <c r="A117" s="945" t="s">
        <v>3583</v>
      </c>
      <c r="B117" s="434" t="s">
        <v>1774</v>
      </c>
      <c r="C117" s="664" t="s">
        <v>494</v>
      </c>
      <c r="D117" s="209"/>
      <c r="E117" s="209" t="s">
        <v>347</v>
      </c>
      <c r="F117" s="132" t="s">
        <v>402</v>
      </c>
      <c r="G117" s="425"/>
      <c r="H117" s="132" t="s">
        <v>273</v>
      </c>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c r="AI117" s="132"/>
      <c r="AJ117" s="132"/>
      <c r="AK117" s="132"/>
      <c r="AL117" s="132"/>
      <c r="AM117" s="132"/>
      <c r="AN117" s="132"/>
      <c r="AO117" s="132"/>
      <c r="AP117" s="132"/>
      <c r="AQ117" s="132"/>
      <c r="AR117" s="132"/>
      <c r="AS117" s="132"/>
      <c r="AT117" s="132"/>
      <c r="AU117" s="132"/>
      <c r="AV117" s="132"/>
      <c r="AW117" s="132"/>
      <c r="AX117" s="425"/>
      <c r="AY117" s="95"/>
      <c r="AZ117" s="95"/>
      <c r="BA117" s="95" t="s">
        <v>273</v>
      </c>
      <c r="BB117" s="95"/>
      <c r="BC117" s="95"/>
      <c r="BD117" s="95"/>
      <c r="BE117" s="95"/>
      <c r="BF117" s="216"/>
      <c r="BG117" s="132" t="s">
        <v>273</v>
      </c>
      <c r="BH117" s="132" t="s">
        <v>273</v>
      </c>
      <c r="BI117" s="216"/>
      <c r="BJ117" s="216"/>
      <c r="BK117" s="216"/>
      <c r="BL117" s="216"/>
      <c r="BM117" s="216"/>
    </row>
    <row r="118" spans="1:65" ht="12.75" customHeight="1" x14ac:dyDescent="0.15">
      <c r="A118" s="220" t="s">
        <v>3584</v>
      </c>
      <c r="B118" s="434" t="s">
        <v>1775</v>
      </c>
      <c r="C118" s="661" t="s">
        <v>90</v>
      </c>
      <c r="D118" s="195"/>
      <c r="E118" s="195" t="s">
        <v>347</v>
      </c>
      <c r="F118" s="132"/>
      <c r="G118" s="425"/>
      <c r="H118" s="132" t="s">
        <v>273</v>
      </c>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132"/>
      <c r="AQ118" s="132"/>
      <c r="AR118" s="132"/>
      <c r="AS118" s="132"/>
      <c r="AT118" s="132"/>
      <c r="AU118" s="132"/>
      <c r="AV118" s="132"/>
      <c r="AW118" s="132"/>
      <c r="AX118" s="425"/>
      <c r="AY118" s="95"/>
      <c r="AZ118" s="95"/>
      <c r="BA118" s="95"/>
      <c r="BB118" s="95"/>
      <c r="BC118" s="95"/>
      <c r="BD118" s="95"/>
      <c r="BE118" s="95"/>
      <c r="BF118" s="216"/>
      <c r="BG118" s="132" t="s">
        <v>255</v>
      </c>
      <c r="BH118" s="132" t="s">
        <v>273</v>
      </c>
      <c r="BI118" s="216"/>
      <c r="BJ118" s="216"/>
      <c r="BK118" s="216"/>
      <c r="BL118" s="216"/>
      <c r="BM118" s="216"/>
    </row>
    <row r="119" spans="1:65" ht="12.75" customHeight="1" x14ac:dyDescent="0.15">
      <c r="A119" s="593" t="s">
        <v>1695</v>
      </c>
      <c r="B119" s="434" t="s">
        <v>1776</v>
      </c>
      <c r="C119" s="661" t="s">
        <v>197</v>
      </c>
      <c r="D119" s="195"/>
      <c r="E119" s="195" t="s">
        <v>348</v>
      </c>
      <c r="F119" s="132"/>
      <c r="G119" s="425"/>
      <c r="H119" s="132"/>
      <c r="I119" s="132"/>
      <c r="J119" s="132"/>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c r="AI119" s="132"/>
      <c r="AJ119" s="132"/>
      <c r="AK119" s="132"/>
      <c r="AL119" s="132"/>
      <c r="AM119" s="132"/>
      <c r="AN119" s="132"/>
      <c r="AO119" s="132"/>
      <c r="AP119" s="132"/>
      <c r="AQ119" s="132"/>
      <c r="AR119" s="132"/>
      <c r="AS119" s="132"/>
      <c r="AT119" s="132"/>
      <c r="AU119" s="132"/>
      <c r="AV119" s="132"/>
      <c r="AW119" s="132"/>
      <c r="AX119" s="425"/>
      <c r="AY119" s="95"/>
      <c r="AZ119" s="95"/>
      <c r="BA119" s="95"/>
      <c r="BB119" s="95"/>
      <c r="BC119" s="95"/>
      <c r="BD119" s="95"/>
      <c r="BE119" s="95"/>
      <c r="BF119" s="216"/>
      <c r="BG119" s="132" t="s">
        <v>255</v>
      </c>
      <c r="BH119" s="132" t="s">
        <v>273</v>
      </c>
      <c r="BI119" s="216"/>
      <c r="BJ119" s="216"/>
      <c r="BK119" s="216"/>
      <c r="BL119" s="216"/>
      <c r="BM119" s="216"/>
    </row>
    <row r="120" spans="1:65" ht="12.75" customHeight="1" x14ac:dyDescent="0.15">
      <c r="A120" s="593" t="s">
        <v>1695</v>
      </c>
      <c r="B120" s="434" t="s">
        <v>1777</v>
      </c>
      <c r="C120" s="664" t="s">
        <v>262</v>
      </c>
      <c r="D120" s="209"/>
      <c r="E120" s="209" t="s">
        <v>348</v>
      </c>
      <c r="F120" s="132"/>
      <c r="G120" s="425"/>
      <c r="H120" s="132"/>
      <c r="I120" s="132"/>
      <c r="J120" s="132"/>
      <c r="K120" s="132" t="s">
        <v>273</v>
      </c>
      <c r="L120" s="132"/>
      <c r="M120" s="132"/>
      <c r="N120" s="132"/>
      <c r="O120" s="132"/>
      <c r="P120" s="132"/>
      <c r="Q120" s="132"/>
      <c r="R120" s="132"/>
      <c r="S120" s="132"/>
      <c r="T120" s="132"/>
      <c r="U120" s="132"/>
      <c r="V120" s="132"/>
      <c r="W120" s="132"/>
      <c r="X120" s="132"/>
      <c r="Y120" s="132"/>
      <c r="Z120" s="132"/>
      <c r="AA120" s="132"/>
      <c r="AB120" s="132"/>
      <c r="AC120" s="132"/>
      <c r="AD120" s="132"/>
      <c r="AE120" s="132"/>
      <c r="AF120" s="132"/>
      <c r="AG120" s="132"/>
      <c r="AH120" s="132"/>
      <c r="AI120" s="132"/>
      <c r="AJ120" s="132"/>
      <c r="AK120" s="132"/>
      <c r="AL120" s="132"/>
      <c r="AM120" s="132"/>
      <c r="AN120" s="132"/>
      <c r="AO120" s="132"/>
      <c r="AP120" s="132"/>
      <c r="AQ120" s="132"/>
      <c r="AR120" s="132"/>
      <c r="AS120" s="132"/>
      <c r="AT120" s="132"/>
      <c r="AU120" s="132"/>
      <c r="AV120" s="132"/>
      <c r="AW120" s="132"/>
      <c r="AX120" s="425"/>
      <c r="AY120" s="95"/>
      <c r="AZ120" s="95"/>
      <c r="BA120" s="95"/>
      <c r="BB120" s="95"/>
      <c r="BC120" s="95"/>
      <c r="BD120" s="95"/>
      <c r="BE120" s="95"/>
      <c r="BF120" s="216"/>
      <c r="BG120" s="132"/>
      <c r="BH120" s="132"/>
      <c r="BI120" s="216"/>
      <c r="BJ120" s="216"/>
      <c r="BK120" s="216"/>
      <c r="BL120" s="216"/>
      <c r="BM120" s="216"/>
    </row>
    <row r="121" spans="1:65" ht="12.75" customHeight="1" x14ac:dyDescent="0.15">
      <c r="A121" s="593" t="s">
        <v>1695</v>
      </c>
      <c r="B121" s="434" t="s">
        <v>1778</v>
      </c>
      <c r="C121" s="661" t="s">
        <v>95</v>
      </c>
      <c r="D121" s="195"/>
      <c r="E121" s="195" t="s">
        <v>348</v>
      </c>
      <c r="F121" s="132"/>
      <c r="G121" s="425"/>
      <c r="H121" s="132"/>
      <c r="I121" s="132"/>
      <c r="J121" s="132"/>
      <c r="K121" s="132" t="s">
        <v>273</v>
      </c>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c r="AN121" s="132"/>
      <c r="AO121" s="132"/>
      <c r="AP121" s="132"/>
      <c r="AQ121" s="132"/>
      <c r="AR121" s="132"/>
      <c r="AS121" s="132"/>
      <c r="AT121" s="132"/>
      <c r="AU121" s="132"/>
      <c r="AV121" s="132"/>
      <c r="AW121" s="132"/>
      <c r="AX121" s="425"/>
      <c r="AY121" s="95"/>
      <c r="AZ121" s="95"/>
      <c r="BA121" s="95"/>
      <c r="BB121" s="95"/>
      <c r="BC121" s="95"/>
      <c r="BD121" s="95"/>
      <c r="BE121" s="95" t="s">
        <v>255</v>
      </c>
      <c r="BF121" s="216"/>
      <c r="BG121" s="132"/>
      <c r="BH121" s="132"/>
      <c r="BI121" s="216"/>
      <c r="BJ121" s="216"/>
      <c r="BK121" s="216"/>
      <c r="BL121" s="216"/>
      <c r="BM121" s="216"/>
    </row>
    <row r="122" spans="1:65" ht="12.75" customHeight="1" x14ac:dyDescent="0.15">
      <c r="A122" s="593" t="s">
        <v>3583</v>
      </c>
      <c r="B122" s="434" t="s">
        <v>1779</v>
      </c>
      <c r="C122" s="661" t="s">
        <v>96</v>
      </c>
      <c r="D122" s="195"/>
      <c r="E122" s="195" t="s">
        <v>347</v>
      </c>
      <c r="F122" s="132" t="s">
        <v>255</v>
      </c>
      <c r="G122" s="425"/>
      <c r="H122" s="132" t="s">
        <v>273</v>
      </c>
      <c r="I122" s="132"/>
      <c r="J122" s="132"/>
      <c r="K122" s="132"/>
      <c r="L122" s="132" t="s">
        <v>273</v>
      </c>
      <c r="M122" s="132"/>
      <c r="N122" s="132"/>
      <c r="O122" s="132"/>
      <c r="P122" s="132" t="s">
        <v>273</v>
      </c>
      <c r="Q122" s="451" t="s">
        <v>273</v>
      </c>
      <c r="R122" s="132"/>
      <c r="S122" s="132" t="s">
        <v>273</v>
      </c>
      <c r="T122" s="132"/>
      <c r="U122" s="132"/>
      <c r="V122" s="132"/>
      <c r="W122" s="132"/>
      <c r="X122" s="132"/>
      <c r="Y122" s="132"/>
      <c r="Z122" s="132"/>
      <c r="AA122" s="132"/>
      <c r="AB122" s="132"/>
      <c r="AC122" s="132"/>
      <c r="AD122" s="132"/>
      <c r="AE122" s="132"/>
      <c r="AF122" s="132"/>
      <c r="AG122" s="132"/>
      <c r="AH122" s="132"/>
      <c r="AI122" s="132"/>
      <c r="AJ122" s="132"/>
      <c r="AK122" s="132"/>
      <c r="AL122" s="132" t="s">
        <v>273</v>
      </c>
      <c r="AM122" s="132"/>
      <c r="AN122" s="132"/>
      <c r="AO122" s="132"/>
      <c r="AP122" s="132"/>
      <c r="AQ122" s="132"/>
      <c r="AR122" s="132"/>
      <c r="AS122" s="132"/>
      <c r="AT122" s="132"/>
      <c r="AU122" s="132"/>
      <c r="AV122" s="132"/>
      <c r="AW122" s="132"/>
      <c r="AX122" s="425"/>
      <c r="AY122" s="95"/>
      <c r="AZ122" s="95"/>
      <c r="BA122" s="95"/>
      <c r="BB122" s="95"/>
      <c r="BC122" s="723" t="s">
        <v>273</v>
      </c>
      <c r="BD122" s="95"/>
      <c r="BE122" s="95"/>
      <c r="BF122" s="216"/>
      <c r="BG122" s="132"/>
      <c r="BH122" s="132"/>
      <c r="BI122" s="216"/>
      <c r="BJ122" s="216"/>
      <c r="BK122" s="216"/>
      <c r="BL122" s="216"/>
      <c r="BM122" s="216"/>
    </row>
    <row r="123" spans="1:65" ht="12.75" customHeight="1" x14ac:dyDescent="0.15">
      <c r="A123" s="220" t="s">
        <v>3584</v>
      </c>
      <c r="B123" s="434" t="s">
        <v>1780</v>
      </c>
      <c r="C123" s="661" t="s">
        <v>97</v>
      </c>
      <c r="D123" s="195"/>
      <c r="E123" s="195" t="s">
        <v>347</v>
      </c>
      <c r="F123" s="132" t="s">
        <v>402</v>
      </c>
      <c r="G123" s="425"/>
      <c r="H123" s="132"/>
      <c r="I123" s="132"/>
      <c r="J123" s="132"/>
      <c r="K123" s="132"/>
      <c r="L123" s="132" t="s">
        <v>273</v>
      </c>
      <c r="M123" s="132"/>
      <c r="N123" s="132"/>
      <c r="O123" s="132"/>
      <c r="P123" s="132" t="s">
        <v>273</v>
      </c>
      <c r="Q123" s="723" t="s">
        <v>273</v>
      </c>
      <c r="R123" s="132"/>
      <c r="S123" s="132" t="s">
        <v>273</v>
      </c>
      <c r="T123" s="132"/>
      <c r="U123" s="132"/>
      <c r="V123" s="132"/>
      <c r="W123" s="132"/>
      <c r="X123" s="132"/>
      <c r="Y123" s="132"/>
      <c r="Z123" s="132"/>
      <c r="AA123" s="132"/>
      <c r="AB123" s="132"/>
      <c r="AC123" s="132"/>
      <c r="AD123" s="132"/>
      <c r="AE123" s="132"/>
      <c r="AF123" s="132"/>
      <c r="AG123" s="132"/>
      <c r="AH123" s="132"/>
      <c r="AI123" s="132"/>
      <c r="AJ123" s="132"/>
      <c r="AK123" s="132"/>
      <c r="AL123" s="132" t="s">
        <v>273</v>
      </c>
      <c r="AM123" s="132"/>
      <c r="AN123" s="132"/>
      <c r="AO123" s="132"/>
      <c r="AP123" s="132"/>
      <c r="AQ123" s="132"/>
      <c r="AR123" s="132"/>
      <c r="AS123" s="132"/>
      <c r="AT123" s="132"/>
      <c r="AU123" s="132"/>
      <c r="AV123" s="132"/>
      <c r="AW123" s="132"/>
      <c r="AX123" s="425"/>
      <c r="AY123" s="95"/>
      <c r="AZ123" s="95"/>
      <c r="BA123" s="95"/>
      <c r="BB123" s="279" t="s">
        <v>273</v>
      </c>
      <c r="BC123" s="723" t="s">
        <v>273</v>
      </c>
      <c r="BD123" s="95"/>
      <c r="BE123" s="95"/>
      <c r="BF123" s="216"/>
      <c r="BG123" s="132"/>
      <c r="BH123" s="132"/>
      <c r="BI123" s="216"/>
      <c r="BJ123" s="216"/>
      <c r="BK123" s="216"/>
      <c r="BL123" s="216"/>
      <c r="BM123" s="216"/>
    </row>
    <row r="124" spans="1:65" ht="12.75" customHeight="1" x14ac:dyDescent="0.15">
      <c r="A124" s="593" t="s">
        <v>3583</v>
      </c>
      <c r="B124" s="523" t="s">
        <v>405</v>
      </c>
      <c r="C124" s="661" t="s">
        <v>99</v>
      </c>
      <c r="D124" s="195"/>
      <c r="E124" s="195" t="s">
        <v>347</v>
      </c>
      <c r="F124" s="132" t="s">
        <v>402</v>
      </c>
      <c r="G124" s="425">
        <v>3</v>
      </c>
      <c r="H124" s="132" t="s">
        <v>273</v>
      </c>
      <c r="I124" s="132"/>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t="s">
        <v>273</v>
      </c>
      <c r="AG124" s="132"/>
      <c r="AH124" s="132"/>
      <c r="AI124" s="132"/>
      <c r="AJ124" s="132"/>
      <c r="AK124" s="132"/>
      <c r="AL124" s="132"/>
      <c r="AM124" s="132"/>
      <c r="AN124" s="132"/>
      <c r="AO124" s="132"/>
      <c r="AP124" s="132"/>
      <c r="AQ124" s="132"/>
      <c r="AR124" s="132"/>
      <c r="AS124" s="132"/>
      <c r="AT124" s="132"/>
      <c r="AU124" s="132"/>
      <c r="AV124" s="132"/>
      <c r="AW124" s="132"/>
      <c r="AX124" s="425"/>
      <c r="AY124" s="95"/>
      <c r="AZ124" s="95"/>
      <c r="BA124" s="95" t="s">
        <v>273</v>
      </c>
      <c r="BB124" s="95"/>
      <c r="BC124" s="95"/>
      <c r="BD124" s="95"/>
      <c r="BE124" s="95"/>
      <c r="BF124" s="216"/>
      <c r="BG124" s="132"/>
      <c r="BH124" s="132"/>
      <c r="BI124" s="216"/>
      <c r="BJ124" s="216"/>
      <c r="BK124" s="216"/>
      <c r="BL124" s="216"/>
      <c r="BM124" s="216"/>
    </row>
    <row r="125" spans="1:65" ht="12.75" customHeight="1" x14ac:dyDescent="0.15">
      <c r="A125" s="593" t="s">
        <v>1695</v>
      </c>
      <c r="B125" s="523" t="s">
        <v>1781</v>
      </c>
      <c r="C125" s="661" t="s">
        <v>100</v>
      </c>
      <c r="D125" s="195"/>
      <c r="E125" s="195" t="s">
        <v>348</v>
      </c>
      <c r="F125" s="132"/>
      <c r="G125" s="425"/>
      <c r="H125" s="132"/>
      <c r="I125" s="132"/>
      <c r="J125" s="132"/>
      <c r="K125" s="132" t="s">
        <v>273</v>
      </c>
      <c r="L125" s="132"/>
      <c r="M125" s="132"/>
      <c r="N125" s="132"/>
      <c r="O125" s="132"/>
      <c r="P125" s="132"/>
      <c r="Q125" s="132"/>
      <c r="R125" s="132"/>
      <c r="S125" s="132"/>
      <c r="T125" s="132"/>
      <c r="U125" s="132"/>
      <c r="V125" s="132"/>
      <c r="W125" s="132"/>
      <c r="X125" s="132"/>
      <c r="Y125" s="132"/>
      <c r="Z125" s="132"/>
      <c r="AA125" s="132"/>
      <c r="AB125" s="132"/>
      <c r="AC125" s="132"/>
      <c r="AD125" s="132"/>
      <c r="AE125" s="132"/>
      <c r="AF125" s="132"/>
      <c r="AG125" s="132"/>
      <c r="AH125" s="132"/>
      <c r="AI125" s="132"/>
      <c r="AJ125" s="132"/>
      <c r="AK125" s="132"/>
      <c r="AL125" s="132"/>
      <c r="AM125" s="132"/>
      <c r="AN125" s="132"/>
      <c r="AO125" s="132"/>
      <c r="AP125" s="132"/>
      <c r="AQ125" s="132"/>
      <c r="AR125" s="132"/>
      <c r="AS125" s="132"/>
      <c r="AT125" s="132"/>
      <c r="AU125" s="132"/>
      <c r="AV125" s="132"/>
      <c r="AW125" s="132"/>
      <c r="AX125" s="425"/>
      <c r="AY125" s="95"/>
      <c r="AZ125" s="95"/>
      <c r="BA125" s="95"/>
      <c r="BB125" s="95"/>
      <c r="BC125" s="95"/>
      <c r="BD125" s="95"/>
      <c r="BE125" s="95"/>
      <c r="BF125" s="216"/>
      <c r="BG125" s="132"/>
      <c r="BH125" s="132"/>
      <c r="BI125" s="216"/>
      <c r="BJ125" s="216"/>
      <c r="BK125" s="216"/>
      <c r="BL125" s="216"/>
      <c r="BM125" s="216"/>
    </row>
    <row r="126" spans="1:65" ht="12.75" customHeight="1" x14ac:dyDescent="0.15">
      <c r="A126" s="593" t="s">
        <v>1695</v>
      </c>
      <c r="B126" s="527" t="s">
        <v>1782</v>
      </c>
      <c r="C126" s="665" t="s">
        <v>198</v>
      </c>
      <c r="D126" s="195"/>
      <c r="E126" s="195" t="s">
        <v>348</v>
      </c>
      <c r="F126" s="132"/>
      <c r="G126" s="425"/>
      <c r="H126" s="132"/>
      <c r="I126" s="132"/>
      <c r="J126" s="132"/>
      <c r="K126" s="132" t="s">
        <v>273</v>
      </c>
      <c r="L126" s="132"/>
      <c r="M126" s="132"/>
      <c r="N126" s="132"/>
      <c r="O126" s="132"/>
      <c r="P126" s="132"/>
      <c r="Q126" s="132"/>
      <c r="R126" s="132"/>
      <c r="S126" s="132"/>
      <c r="T126" s="132"/>
      <c r="U126" s="132"/>
      <c r="V126" s="132"/>
      <c r="W126" s="132"/>
      <c r="X126" s="132"/>
      <c r="Y126" s="132"/>
      <c r="Z126" s="132"/>
      <c r="AA126" s="132"/>
      <c r="AB126" s="132"/>
      <c r="AC126" s="132"/>
      <c r="AD126" s="132"/>
      <c r="AE126" s="132"/>
      <c r="AF126" s="132"/>
      <c r="AG126" s="132"/>
      <c r="AH126" s="132"/>
      <c r="AI126" s="132"/>
      <c r="AJ126" s="132"/>
      <c r="AK126" s="132"/>
      <c r="AL126" s="132"/>
      <c r="AM126" s="132"/>
      <c r="AN126" s="132"/>
      <c r="AO126" s="132"/>
      <c r="AP126" s="132"/>
      <c r="AQ126" s="132"/>
      <c r="AR126" s="132"/>
      <c r="AS126" s="132"/>
      <c r="AT126" s="132"/>
      <c r="AU126" s="132"/>
      <c r="AV126" s="132"/>
      <c r="AW126" s="132"/>
      <c r="AX126" s="425"/>
      <c r="AY126" s="95"/>
      <c r="AZ126" s="95"/>
      <c r="BA126" s="95"/>
      <c r="BB126" s="95"/>
      <c r="BC126" s="95"/>
      <c r="BD126" s="95"/>
      <c r="BE126" s="95"/>
      <c r="BF126" s="216"/>
      <c r="BG126" s="132"/>
      <c r="BH126" s="132"/>
      <c r="BI126" s="216"/>
      <c r="BJ126" s="216"/>
      <c r="BK126" s="216"/>
      <c r="BL126" s="216"/>
      <c r="BM126" s="216"/>
    </row>
    <row r="127" spans="1:65" ht="12.75" customHeight="1" x14ac:dyDescent="0.15">
      <c r="A127" s="220" t="s">
        <v>1696</v>
      </c>
      <c r="B127" s="523" t="s">
        <v>1783</v>
      </c>
      <c r="C127" s="664" t="s">
        <v>263</v>
      </c>
      <c r="D127" s="209"/>
      <c r="E127" s="209" t="s">
        <v>348</v>
      </c>
      <c r="F127" s="132"/>
      <c r="G127" s="425"/>
      <c r="H127" s="132"/>
      <c r="I127" s="132"/>
      <c r="J127" s="132"/>
      <c r="K127" s="132"/>
      <c r="L127" s="132"/>
      <c r="M127" s="132"/>
      <c r="N127" s="132"/>
      <c r="O127" s="132"/>
      <c r="P127" s="132"/>
      <c r="Q127" s="132"/>
      <c r="R127" s="132"/>
      <c r="S127" s="132"/>
      <c r="T127" s="132"/>
      <c r="U127" s="132"/>
      <c r="V127" s="132"/>
      <c r="W127" s="132"/>
      <c r="X127" s="132"/>
      <c r="Y127" s="132"/>
      <c r="Z127" s="132"/>
      <c r="AA127" s="132"/>
      <c r="AB127" s="132"/>
      <c r="AC127" s="132"/>
      <c r="AD127" s="132"/>
      <c r="AE127" s="132"/>
      <c r="AF127" s="132" t="s">
        <v>273</v>
      </c>
      <c r="AG127" s="132"/>
      <c r="AH127" s="132"/>
      <c r="AI127" s="132"/>
      <c r="AJ127" s="132"/>
      <c r="AK127" s="132"/>
      <c r="AL127" s="132"/>
      <c r="AM127" s="132"/>
      <c r="AN127" s="132"/>
      <c r="AO127" s="132"/>
      <c r="AP127" s="132"/>
      <c r="AQ127" s="132"/>
      <c r="AR127" s="132"/>
      <c r="AS127" s="132"/>
      <c r="AT127" s="132"/>
      <c r="AU127" s="132"/>
      <c r="AV127" s="132"/>
      <c r="AW127" s="132"/>
      <c r="AX127" s="425"/>
      <c r="AY127" s="95"/>
      <c r="AZ127" s="95"/>
      <c r="BA127" s="95"/>
      <c r="BB127" s="95"/>
      <c r="BC127" s="95"/>
      <c r="BD127" s="95"/>
      <c r="BE127" s="95"/>
      <c r="BF127" s="216"/>
      <c r="BG127" s="132"/>
      <c r="BH127" s="132"/>
      <c r="BI127" s="216"/>
      <c r="BJ127" s="216"/>
      <c r="BK127" s="216"/>
      <c r="BL127" s="216"/>
      <c r="BM127" s="216"/>
    </row>
    <row r="128" spans="1:65" ht="12.75" customHeight="1" x14ac:dyDescent="0.15">
      <c r="A128" s="593" t="s">
        <v>1695</v>
      </c>
      <c r="B128" s="523" t="s">
        <v>1784</v>
      </c>
      <c r="C128" s="661" t="s">
        <v>103</v>
      </c>
      <c r="D128" s="195"/>
      <c r="E128" s="195" t="s">
        <v>347</v>
      </c>
      <c r="F128" s="132"/>
      <c r="G128" s="425"/>
      <c r="H128" s="132"/>
      <c r="I128" s="132"/>
      <c r="J128" s="132"/>
      <c r="K128" s="132" t="s">
        <v>273</v>
      </c>
      <c r="L128" s="132"/>
      <c r="M128" s="132"/>
      <c r="N128" s="132"/>
      <c r="O128" s="132"/>
      <c r="P128" s="132"/>
      <c r="Q128" s="132"/>
      <c r="R128" s="132"/>
      <c r="S128" s="132"/>
      <c r="T128" s="132"/>
      <c r="U128" s="132"/>
      <c r="V128" s="132"/>
      <c r="W128" s="132"/>
      <c r="X128" s="132"/>
      <c r="Y128" s="132"/>
      <c r="Z128" s="132"/>
      <c r="AA128" s="132"/>
      <c r="AB128" s="132"/>
      <c r="AC128" s="132"/>
      <c r="AD128" s="132"/>
      <c r="AE128" s="132"/>
      <c r="AF128" s="132" t="s">
        <v>255</v>
      </c>
      <c r="AG128" s="132"/>
      <c r="AH128" s="132"/>
      <c r="AI128" s="132"/>
      <c r="AJ128" s="132"/>
      <c r="AK128" s="132"/>
      <c r="AL128" s="132"/>
      <c r="AM128" s="132"/>
      <c r="AN128" s="132"/>
      <c r="AO128" s="132"/>
      <c r="AP128" s="132"/>
      <c r="AQ128" s="132"/>
      <c r="AR128" s="132"/>
      <c r="AS128" s="132"/>
      <c r="AT128" s="132"/>
      <c r="AU128" s="132"/>
      <c r="AV128" s="132"/>
      <c r="AW128" s="132"/>
      <c r="AX128" s="425"/>
      <c r="AY128" s="95"/>
      <c r="AZ128" s="95"/>
      <c r="BA128" s="95"/>
      <c r="BB128" s="95"/>
      <c r="BC128" s="95"/>
      <c r="BD128" s="95"/>
      <c r="BE128" s="95"/>
      <c r="BF128" s="216"/>
      <c r="BG128" s="132"/>
      <c r="BH128" s="132"/>
      <c r="BI128" s="216"/>
      <c r="BJ128" s="216"/>
      <c r="BK128" s="216"/>
      <c r="BL128" s="216"/>
      <c r="BM128" s="216"/>
    </row>
    <row r="129" spans="1:66" ht="12.75" customHeight="1" x14ac:dyDescent="0.15">
      <c r="A129" s="220" t="s">
        <v>3584</v>
      </c>
      <c r="B129" s="523" t="s">
        <v>1785</v>
      </c>
      <c r="C129" s="661" t="s">
        <v>199</v>
      </c>
      <c r="D129" s="195" t="s">
        <v>347</v>
      </c>
      <c r="E129" s="195" t="s">
        <v>347</v>
      </c>
      <c r="F129" s="132" t="s">
        <v>402</v>
      </c>
      <c r="G129" s="425"/>
      <c r="H129" s="132" t="s">
        <v>273</v>
      </c>
      <c r="I129" s="132"/>
      <c r="J129" s="132"/>
      <c r="K129" s="132"/>
      <c r="L129" s="132"/>
      <c r="M129" s="132"/>
      <c r="N129" s="132"/>
      <c r="O129" s="132"/>
      <c r="P129" s="132"/>
      <c r="Q129" s="132"/>
      <c r="R129" s="132"/>
      <c r="S129" s="132"/>
      <c r="T129" s="132"/>
      <c r="U129" s="132"/>
      <c r="V129" s="132"/>
      <c r="W129" s="132"/>
      <c r="X129" s="132"/>
      <c r="Y129" s="132"/>
      <c r="Z129" s="132"/>
      <c r="AA129" s="132"/>
      <c r="AB129" s="132"/>
      <c r="AC129" s="132"/>
      <c r="AD129" s="132"/>
      <c r="AE129" s="132"/>
      <c r="AF129" s="132"/>
      <c r="AG129" s="132"/>
      <c r="AH129" s="132"/>
      <c r="AI129" s="132"/>
      <c r="AJ129" s="132"/>
      <c r="AK129" s="132"/>
      <c r="AL129" s="132"/>
      <c r="AM129" s="132"/>
      <c r="AN129" s="132"/>
      <c r="AO129" s="132"/>
      <c r="AP129" s="132"/>
      <c r="AQ129" s="132"/>
      <c r="AR129" s="132"/>
      <c r="AS129" s="132"/>
      <c r="AT129" s="132"/>
      <c r="AU129" s="132"/>
      <c r="AV129" s="132"/>
      <c r="AW129" s="132"/>
      <c r="AX129" s="425"/>
      <c r="AY129" s="95"/>
      <c r="AZ129" s="95"/>
      <c r="BA129" s="95"/>
      <c r="BB129" s="95"/>
      <c r="BC129" s="95"/>
      <c r="BD129" s="95"/>
      <c r="BE129" s="95" t="s">
        <v>273</v>
      </c>
      <c r="BF129" s="216"/>
      <c r="BG129" s="132" t="s">
        <v>255</v>
      </c>
      <c r="BH129" s="132" t="s">
        <v>273</v>
      </c>
      <c r="BI129" s="216"/>
      <c r="BJ129" s="216"/>
      <c r="BK129" s="216"/>
      <c r="BL129" s="216"/>
      <c r="BM129" s="216"/>
    </row>
    <row r="130" spans="1:66" ht="12.75" customHeight="1" x14ac:dyDescent="0.15">
      <c r="A130" s="593" t="s">
        <v>3583</v>
      </c>
      <c r="B130" s="523" t="s">
        <v>1786</v>
      </c>
      <c r="C130" s="661" t="s">
        <v>105</v>
      </c>
      <c r="D130" s="195" t="s">
        <v>347</v>
      </c>
      <c r="E130" s="195" t="s">
        <v>347</v>
      </c>
      <c r="F130" s="132" t="s">
        <v>402</v>
      </c>
      <c r="G130" s="425"/>
      <c r="H130" s="132" t="s">
        <v>273</v>
      </c>
      <c r="I130" s="132"/>
      <c r="J130" s="132"/>
      <c r="K130" s="132"/>
      <c r="L130" s="132"/>
      <c r="M130" s="132"/>
      <c r="N130" s="132"/>
      <c r="O130" s="132"/>
      <c r="P130" s="132"/>
      <c r="Q130" s="132"/>
      <c r="R130" s="132"/>
      <c r="S130" s="132"/>
      <c r="T130" s="132"/>
      <c r="U130" s="132" t="s">
        <v>255</v>
      </c>
      <c r="V130" s="132" t="s">
        <v>255</v>
      </c>
      <c r="W130" s="132"/>
      <c r="X130" s="132"/>
      <c r="Y130" s="132"/>
      <c r="Z130" s="132"/>
      <c r="AA130" s="132"/>
      <c r="AB130" s="132"/>
      <c r="AC130" s="132"/>
      <c r="AD130" s="132"/>
      <c r="AE130" s="132"/>
      <c r="AF130" s="132"/>
      <c r="AG130" s="132"/>
      <c r="AH130" s="132"/>
      <c r="AI130" s="132"/>
      <c r="AJ130" s="132"/>
      <c r="AK130" s="132"/>
      <c r="AL130" s="132"/>
      <c r="AM130" s="132"/>
      <c r="AN130" s="132"/>
      <c r="AO130" s="132"/>
      <c r="AP130" s="132"/>
      <c r="AQ130" s="132"/>
      <c r="AR130" s="132"/>
      <c r="AS130" s="132"/>
      <c r="AT130" s="132"/>
      <c r="AU130" s="132"/>
      <c r="AV130" s="132"/>
      <c r="AW130" s="132"/>
      <c r="AX130" s="425"/>
      <c r="AY130" s="95"/>
      <c r="AZ130" s="95"/>
      <c r="BA130" s="95"/>
      <c r="BB130" s="95"/>
      <c r="BC130" s="95"/>
      <c r="BD130" s="95"/>
      <c r="BE130" s="95" t="s">
        <v>273</v>
      </c>
      <c r="BF130" s="216"/>
      <c r="BG130" s="132" t="s">
        <v>255</v>
      </c>
      <c r="BH130" s="132" t="s">
        <v>273</v>
      </c>
      <c r="BI130" s="216"/>
      <c r="BJ130" s="216"/>
      <c r="BK130" s="216"/>
      <c r="BL130" s="216"/>
      <c r="BM130" s="216"/>
    </row>
    <row r="131" spans="1:66" ht="12.75" customHeight="1" x14ac:dyDescent="0.15">
      <c r="A131" s="220" t="s">
        <v>3584</v>
      </c>
      <c r="B131" s="523" t="s">
        <v>1787</v>
      </c>
      <c r="C131" s="661" t="s">
        <v>106</v>
      </c>
      <c r="D131" s="195" t="s">
        <v>347</v>
      </c>
      <c r="E131" s="195" t="s">
        <v>347</v>
      </c>
      <c r="F131" s="132" t="s">
        <v>402</v>
      </c>
      <c r="G131" s="425"/>
      <c r="H131" s="132" t="s">
        <v>273</v>
      </c>
      <c r="I131" s="132"/>
      <c r="J131" s="132"/>
      <c r="K131" s="132"/>
      <c r="L131" s="132"/>
      <c r="M131" s="132"/>
      <c r="N131" s="132"/>
      <c r="O131" s="132"/>
      <c r="P131" s="132"/>
      <c r="Q131" s="132"/>
      <c r="R131" s="132"/>
      <c r="S131" s="132"/>
      <c r="T131" s="132"/>
      <c r="U131" s="132"/>
      <c r="V131" s="132" t="s">
        <v>273</v>
      </c>
      <c r="W131" s="132"/>
      <c r="X131" s="132"/>
      <c r="Y131" s="132"/>
      <c r="Z131" s="132"/>
      <c r="AA131" s="132"/>
      <c r="AB131" s="132"/>
      <c r="AC131" s="132"/>
      <c r="AD131" s="132"/>
      <c r="AE131" s="132"/>
      <c r="AF131" s="132"/>
      <c r="AG131" s="132"/>
      <c r="AH131" s="132"/>
      <c r="AI131" s="132"/>
      <c r="AJ131" s="132"/>
      <c r="AK131" s="132"/>
      <c r="AL131" s="132"/>
      <c r="AM131" s="132"/>
      <c r="AN131" s="132"/>
      <c r="AO131" s="132"/>
      <c r="AP131" s="132"/>
      <c r="AQ131" s="132"/>
      <c r="AR131" s="132"/>
      <c r="AS131" s="132"/>
      <c r="AT131" s="132"/>
      <c r="AU131" s="132"/>
      <c r="AV131" s="132"/>
      <c r="AW131" s="132"/>
      <c r="AX131" s="425"/>
      <c r="AY131" s="95"/>
      <c r="AZ131" s="95"/>
      <c r="BA131" s="95" t="s">
        <v>273</v>
      </c>
      <c r="BB131" s="95"/>
      <c r="BC131" s="95"/>
      <c r="BD131" s="95"/>
      <c r="BE131" s="95" t="s">
        <v>273</v>
      </c>
      <c r="BF131" s="216"/>
      <c r="BG131" s="132" t="s">
        <v>255</v>
      </c>
      <c r="BH131" s="132" t="s">
        <v>273</v>
      </c>
      <c r="BI131" s="216"/>
      <c r="BJ131" s="216"/>
      <c r="BK131" s="216"/>
      <c r="BL131" s="216"/>
      <c r="BM131" s="216"/>
    </row>
    <row r="132" spans="1:66" ht="12.75" customHeight="1" x14ac:dyDescent="0.15">
      <c r="A132" s="220" t="s">
        <v>1696</v>
      </c>
      <c r="B132" s="523" t="s">
        <v>1788</v>
      </c>
      <c r="C132" s="661" t="s">
        <v>589</v>
      </c>
      <c r="D132" s="195"/>
      <c r="E132" s="195" t="s">
        <v>347</v>
      </c>
      <c r="F132" s="132"/>
      <c r="G132" s="425"/>
      <c r="H132" s="132" t="s">
        <v>273</v>
      </c>
      <c r="I132" s="132"/>
      <c r="J132" s="132"/>
      <c r="K132" s="132"/>
      <c r="L132" s="132"/>
      <c r="M132" s="132"/>
      <c r="N132" s="132"/>
      <c r="O132" s="132"/>
      <c r="P132" s="132"/>
      <c r="Q132" s="132"/>
      <c r="R132" s="132"/>
      <c r="S132" s="132"/>
      <c r="T132" s="132"/>
      <c r="U132" s="132"/>
      <c r="V132" s="132"/>
      <c r="W132" s="132"/>
      <c r="X132" s="132"/>
      <c r="Y132" s="132"/>
      <c r="Z132" s="132"/>
      <c r="AA132" s="132"/>
      <c r="AB132" s="132"/>
      <c r="AC132" s="132"/>
      <c r="AD132" s="132"/>
      <c r="AE132" s="132"/>
      <c r="AF132" s="132" t="s">
        <v>273</v>
      </c>
      <c r="AG132" s="132"/>
      <c r="AH132" s="132"/>
      <c r="AI132" s="132"/>
      <c r="AJ132" s="132"/>
      <c r="AK132" s="132"/>
      <c r="AL132" s="132"/>
      <c r="AM132" s="132"/>
      <c r="AN132" s="132"/>
      <c r="AO132" s="132"/>
      <c r="AP132" s="132"/>
      <c r="AQ132" s="132"/>
      <c r="AR132" s="132"/>
      <c r="AS132" s="132"/>
      <c r="AT132" s="132"/>
      <c r="AU132" s="132"/>
      <c r="AV132" s="132"/>
      <c r="AW132" s="132"/>
      <c r="AX132" s="425"/>
      <c r="AY132" s="95"/>
      <c r="AZ132" s="95"/>
      <c r="BA132" s="95"/>
      <c r="BB132" s="95"/>
      <c r="BC132" s="95"/>
      <c r="BD132" s="95"/>
      <c r="BE132" s="95"/>
      <c r="BF132" s="216"/>
      <c r="BG132" s="132"/>
      <c r="BH132" s="132"/>
      <c r="BI132" s="216"/>
      <c r="BJ132" s="216"/>
      <c r="BK132" s="216"/>
      <c r="BL132" s="216"/>
      <c r="BM132" s="216"/>
    </row>
    <row r="133" spans="1:66" ht="12.75" customHeight="1" x14ac:dyDescent="0.15">
      <c r="A133" s="593" t="s">
        <v>3583</v>
      </c>
      <c r="B133" s="523" t="s">
        <v>1789</v>
      </c>
      <c r="C133" s="661" t="s">
        <v>116</v>
      </c>
      <c r="D133" s="195" t="s">
        <v>347</v>
      </c>
      <c r="E133" s="195" t="s">
        <v>347</v>
      </c>
      <c r="F133" s="132" t="s">
        <v>402</v>
      </c>
      <c r="G133" s="425"/>
      <c r="H133" s="132" t="s">
        <v>273</v>
      </c>
      <c r="I133" s="132"/>
      <c r="J133" s="132"/>
      <c r="K133" s="132"/>
      <c r="L133" s="132"/>
      <c r="M133" s="132"/>
      <c r="N133" s="132"/>
      <c r="O133" s="132"/>
      <c r="P133" s="132"/>
      <c r="Q133" s="132"/>
      <c r="R133" s="132"/>
      <c r="S133" s="132"/>
      <c r="T133" s="132"/>
      <c r="U133" s="132"/>
      <c r="V133" s="132"/>
      <c r="W133" s="132"/>
      <c r="X133" s="132"/>
      <c r="Y133" s="132"/>
      <c r="Z133" s="132"/>
      <c r="AA133" s="132"/>
      <c r="AB133" s="132"/>
      <c r="AC133" s="132"/>
      <c r="AD133" s="132"/>
      <c r="AE133" s="132"/>
      <c r="AF133" s="132"/>
      <c r="AG133" s="132"/>
      <c r="AH133" s="132"/>
      <c r="AI133" s="132"/>
      <c r="AJ133" s="132"/>
      <c r="AK133" s="132"/>
      <c r="AL133" s="132"/>
      <c r="AM133" s="132"/>
      <c r="AN133" s="132"/>
      <c r="AO133" s="132"/>
      <c r="AP133" s="132"/>
      <c r="AQ133" s="132"/>
      <c r="AR133" s="132"/>
      <c r="AS133" s="132"/>
      <c r="AT133" s="132"/>
      <c r="AU133" s="132"/>
      <c r="AV133" s="132"/>
      <c r="AW133" s="132"/>
      <c r="AX133" s="425"/>
      <c r="AY133" s="95"/>
      <c r="AZ133" s="95"/>
      <c r="BA133" s="95"/>
      <c r="BB133" s="95"/>
      <c r="BC133" s="95"/>
      <c r="BD133" s="95"/>
      <c r="BE133" s="95" t="s">
        <v>273</v>
      </c>
      <c r="BF133" s="216"/>
      <c r="BG133" s="132" t="s">
        <v>255</v>
      </c>
      <c r="BH133" s="132" t="s">
        <v>273</v>
      </c>
      <c r="BI133" s="216"/>
      <c r="BJ133" s="216"/>
      <c r="BK133" s="216"/>
      <c r="BL133" s="216"/>
      <c r="BM133" s="216"/>
    </row>
    <row r="134" spans="1:66" ht="12.75" customHeight="1" x14ac:dyDescent="0.15">
      <c r="A134" s="952" t="s">
        <v>1696</v>
      </c>
      <c r="B134" s="523" t="s">
        <v>1790</v>
      </c>
      <c r="C134" s="664" t="s">
        <v>264</v>
      </c>
      <c r="D134" s="209"/>
      <c r="E134" s="209" t="s">
        <v>348</v>
      </c>
      <c r="F134" s="132"/>
      <c r="G134" s="425"/>
      <c r="H134" s="132"/>
      <c r="I134" s="132"/>
      <c r="J134" s="132"/>
      <c r="K134" s="132"/>
      <c r="L134" s="132"/>
      <c r="M134" s="132"/>
      <c r="N134" s="132"/>
      <c r="O134" s="132"/>
      <c r="P134" s="132"/>
      <c r="Q134" s="132"/>
      <c r="R134" s="132"/>
      <c r="S134" s="132"/>
      <c r="T134" s="132"/>
      <c r="U134" s="132"/>
      <c r="V134" s="132"/>
      <c r="W134" s="132"/>
      <c r="X134" s="132"/>
      <c r="Y134" s="132"/>
      <c r="Z134" s="132"/>
      <c r="AA134" s="132"/>
      <c r="AB134" s="132"/>
      <c r="AC134" s="132"/>
      <c r="AD134" s="132"/>
      <c r="AE134" s="132"/>
      <c r="AF134" s="132" t="s">
        <v>273</v>
      </c>
      <c r="AG134" s="132"/>
      <c r="AH134" s="132"/>
      <c r="AI134" s="132"/>
      <c r="AJ134" s="132"/>
      <c r="AK134" s="132"/>
      <c r="AL134" s="132"/>
      <c r="AM134" s="132"/>
      <c r="AN134" s="132"/>
      <c r="AO134" s="132"/>
      <c r="AP134" s="132"/>
      <c r="AQ134" s="132"/>
      <c r="AR134" s="132"/>
      <c r="AS134" s="132"/>
      <c r="AT134" s="132"/>
      <c r="AU134" s="132"/>
      <c r="AV134" s="132"/>
      <c r="AW134" s="132"/>
      <c r="AX134" s="425"/>
      <c r="AY134" s="95"/>
      <c r="AZ134" s="95"/>
      <c r="BA134" s="95"/>
      <c r="BB134" s="95"/>
      <c r="BC134" s="95"/>
      <c r="BD134" s="95"/>
      <c r="BE134" s="95"/>
      <c r="BF134" s="216"/>
      <c r="BG134" s="132"/>
      <c r="BH134" s="132"/>
      <c r="BI134" s="216"/>
      <c r="BJ134" s="216"/>
      <c r="BK134" s="216"/>
      <c r="BL134" s="216"/>
      <c r="BM134" s="216"/>
    </row>
    <row r="135" spans="1:66" ht="12.75" customHeight="1" x14ac:dyDescent="0.15">
      <c r="A135" s="859" t="s">
        <v>1695</v>
      </c>
      <c r="B135" s="523" t="s">
        <v>406</v>
      </c>
      <c r="C135" s="661" t="s">
        <v>119</v>
      </c>
      <c r="D135" s="195"/>
      <c r="E135" s="195" t="s">
        <v>348</v>
      </c>
      <c r="F135" s="132"/>
      <c r="G135" s="425"/>
      <c r="H135" s="132"/>
      <c r="I135" s="132"/>
      <c r="J135" s="132"/>
      <c r="K135" s="132"/>
      <c r="L135" s="132"/>
      <c r="M135" s="132"/>
      <c r="N135" s="132"/>
      <c r="O135" s="132"/>
      <c r="P135" s="132"/>
      <c r="Q135" s="132"/>
      <c r="R135" s="132"/>
      <c r="S135" s="132"/>
      <c r="T135" s="132"/>
      <c r="U135" s="132"/>
      <c r="V135" s="132"/>
      <c r="W135" s="132"/>
      <c r="X135" s="132"/>
      <c r="Y135" s="132"/>
      <c r="Z135" s="132"/>
      <c r="AA135" s="132"/>
      <c r="AB135" s="132"/>
      <c r="AC135" s="132"/>
      <c r="AD135" s="132"/>
      <c r="AE135" s="132"/>
      <c r="AF135" s="132" t="s">
        <v>273</v>
      </c>
      <c r="AG135" s="132"/>
      <c r="AH135" s="132"/>
      <c r="AI135" s="132"/>
      <c r="AJ135" s="132"/>
      <c r="AK135" s="132"/>
      <c r="AL135" s="132"/>
      <c r="AM135" s="132"/>
      <c r="AN135" s="132"/>
      <c r="AO135" s="132"/>
      <c r="AP135" s="132"/>
      <c r="AQ135" s="132"/>
      <c r="AR135" s="132"/>
      <c r="AS135" s="132"/>
      <c r="AT135" s="132"/>
      <c r="AU135" s="132"/>
      <c r="AV135" s="132"/>
      <c r="AW135" s="132"/>
      <c r="AX135" s="425"/>
      <c r="AY135" s="95"/>
      <c r="AZ135" s="95"/>
      <c r="BA135" s="95"/>
      <c r="BB135" s="95"/>
      <c r="BC135" s="95"/>
      <c r="BD135" s="95"/>
      <c r="BE135" s="95"/>
      <c r="BF135" s="216"/>
      <c r="BG135" s="132"/>
      <c r="BH135" s="132"/>
      <c r="BI135" s="216"/>
      <c r="BJ135" s="216"/>
      <c r="BK135" s="216"/>
      <c r="BL135" s="216"/>
      <c r="BM135" s="216"/>
    </row>
    <row r="136" spans="1:66" ht="12.75" customHeight="1" x14ac:dyDescent="0.15">
      <c r="A136" s="952" t="s">
        <v>1696</v>
      </c>
      <c r="B136" s="523" t="s">
        <v>1791</v>
      </c>
      <c r="C136" s="661" t="s">
        <v>120</v>
      </c>
      <c r="D136" s="195"/>
      <c r="E136" s="195" t="s">
        <v>347</v>
      </c>
      <c r="F136" s="132"/>
      <c r="G136" s="425"/>
      <c r="H136" s="863"/>
      <c r="I136" s="132"/>
      <c r="J136" s="132"/>
      <c r="K136" s="132" t="s">
        <v>273</v>
      </c>
      <c r="L136" s="132"/>
      <c r="M136" s="132"/>
      <c r="N136" s="132"/>
      <c r="O136" s="132"/>
      <c r="P136" s="132"/>
      <c r="Q136" s="132"/>
      <c r="R136" s="132"/>
      <c r="S136" s="132"/>
      <c r="T136" s="132"/>
      <c r="U136" s="132"/>
      <c r="V136" s="132"/>
      <c r="W136" s="132"/>
      <c r="X136" s="132"/>
      <c r="Y136" s="132"/>
      <c r="Z136" s="132"/>
      <c r="AA136" s="132"/>
      <c r="AB136" s="132"/>
      <c r="AC136" s="132"/>
      <c r="AD136" s="132"/>
      <c r="AE136" s="132"/>
      <c r="AF136" s="132"/>
      <c r="AG136" s="132"/>
      <c r="AH136" s="132"/>
      <c r="AI136" s="132"/>
      <c r="AJ136" s="132"/>
      <c r="AK136" s="132"/>
      <c r="AL136" s="132"/>
      <c r="AM136" s="132"/>
      <c r="AN136" s="132"/>
      <c r="AO136" s="132"/>
      <c r="AP136" s="132"/>
      <c r="AQ136" s="132"/>
      <c r="AR136" s="132"/>
      <c r="AS136" s="132"/>
      <c r="AT136" s="132"/>
      <c r="AU136" s="132"/>
      <c r="AV136" s="132"/>
      <c r="AW136" s="132"/>
      <c r="AX136" s="425"/>
      <c r="AY136" s="95"/>
      <c r="AZ136" s="95"/>
      <c r="BA136" s="95"/>
      <c r="BB136" s="95"/>
      <c r="BC136" s="95"/>
      <c r="BD136" s="95"/>
      <c r="BE136" s="95"/>
      <c r="BF136" s="216"/>
      <c r="BG136" s="132"/>
      <c r="BH136" s="132"/>
      <c r="BI136" s="216"/>
      <c r="BJ136" s="216"/>
      <c r="BK136" s="216"/>
      <c r="BL136" s="216"/>
      <c r="BM136" s="216"/>
      <c r="BN136" s="864"/>
    </row>
    <row r="137" spans="1:66" ht="12.75" customHeight="1" x14ac:dyDescent="0.15">
      <c r="A137" s="952" t="s">
        <v>1696</v>
      </c>
      <c r="B137" s="523" t="s">
        <v>1792</v>
      </c>
      <c r="C137" s="661" t="s">
        <v>121</v>
      </c>
      <c r="D137" s="195"/>
      <c r="E137" s="195" t="s">
        <v>347</v>
      </c>
      <c r="F137" s="132"/>
      <c r="G137" s="425"/>
      <c r="H137" s="863"/>
      <c r="I137" s="132"/>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c r="AN137" s="132"/>
      <c r="AO137" s="132"/>
      <c r="AP137" s="132"/>
      <c r="AQ137" s="132"/>
      <c r="AR137" s="132"/>
      <c r="AS137" s="132"/>
      <c r="AT137" s="132"/>
      <c r="AU137" s="132"/>
      <c r="AV137" s="132"/>
      <c r="AW137" s="132"/>
      <c r="AX137" s="425"/>
      <c r="AY137" s="95"/>
      <c r="AZ137" s="95"/>
      <c r="BA137" s="95"/>
      <c r="BB137" s="95"/>
      <c r="BC137" s="95"/>
      <c r="BD137" s="95"/>
      <c r="BE137" s="95"/>
      <c r="BF137" s="216"/>
      <c r="BG137" s="132" t="s">
        <v>255</v>
      </c>
      <c r="BH137" s="132" t="s">
        <v>273</v>
      </c>
      <c r="BI137" s="216"/>
      <c r="BJ137" s="216"/>
      <c r="BK137" s="216"/>
      <c r="BL137" s="216"/>
      <c r="BM137" s="216"/>
      <c r="BN137" s="864"/>
    </row>
    <row r="138" spans="1:66" ht="12.75" customHeight="1" x14ac:dyDescent="0.15">
      <c r="A138" s="947" t="s">
        <v>1696</v>
      </c>
      <c r="B138" s="523" t="s">
        <v>1793</v>
      </c>
      <c r="C138" s="661" t="s">
        <v>124</v>
      </c>
      <c r="D138" s="195"/>
      <c r="E138" s="195" t="s">
        <v>347</v>
      </c>
      <c r="F138" s="132"/>
      <c r="G138" s="425"/>
      <c r="H138" s="132"/>
      <c r="I138" s="132"/>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132"/>
      <c r="AQ138" s="132"/>
      <c r="AR138" s="132"/>
      <c r="AS138" s="132"/>
      <c r="AT138" s="132"/>
      <c r="AU138" s="132"/>
      <c r="AV138" s="132"/>
      <c r="AW138" s="132"/>
      <c r="AX138" s="425"/>
      <c r="AY138" s="95"/>
      <c r="AZ138" s="95"/>
      <c r="BA138" s="95"/>
      <c r="BB138" s="95"/>
      <c r="BC138" s="95"/>
      <c r="BD138" s="95"/>
      <c r="BE138" s="95"/>
      <c r="BF138" s="216"/>
      <c r="BG138" s="132" t="s">
        <v>255</v>
      </c>
      <c r="BH138" s="132" t="s">
        <v>273</v>
      </c>
      <c r="BI138" s="216"/>
      <c r="BJ138" s="216"/>
      <c r="BK138" s="216"/>
      <c r="BL138" s="216"/>
      <c r="BM138" s="216"/>
    </row>
    <row r="139" spans="1:66" ht="12.75" customHeight="1" x14ac:dyDescent="0.15">
      <c r="A139" s="952" t="s">
        <v>1696</v>
      </c>
      <c r="B139" s="523" t="s">
        <v>1794</v>
      </c>
      <c r="C139" s="661" t="s">
        <v>130</v>
      </c>
      <c r="D139" s="195"/>
      <c r="E139" s="195" t="s">
        <v>347</v>
      </c>
      <c r="F139" s="132"/>
      <c r="G139" s="425"/>
      <c r="H139" s="132" t="s">
        <v>273</v>
      </c>
      <c r="I139" s="132"/>
      <c r="J139" s="132"/>
      <c r="K139" s="132"/>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t="s">
        <v>273</v>
      </c>
      <c r="AG139" s="132"/>
      <c r="AH139" s="132"/>
      <c r="AI139" s="132"/>
      <c r="AJ139" s="132"/>
      <c r="AK139" s="132"/>
      <c r="AL139" s="132"/>
      <c r="AM139" s="132"/>
      <c r="AN139" s="132"/>
      <c r="AO139" s="132"/>
      <c r="AP139" s="132"/>
      <c r="AQ139" s="132"/>
      <c r="AR139" s="132"/>
      <c r="AS139" s="132"/>
      <c r="AT139" s="132"/>
      <c r="AU139" s="132"/>
      <c r="AV139" s="132"/>
      <c r="AW139" s="132"/>
      <c r="AX139" s="425"/>
      <c r="AY139" s="95"/>
      <c r="AZ139" s="95"/>
      <c r="BA139" s="95"/>
      <c r="BB139" s="95"/>
      <c r="BC139" s="95"/>
      <c r="BD139" s="95"/>
      <c r="BE139" s="95"/>
      <c r="BF139" s="216"/>
      <c r="BG139" s="132"/>
      <c r="BH139" s="132"/>
      <c r="BI139" s="216"/>
      <c r="BJ139" s="216"/>
      <c r="BK139" s="216"/>
      <c r="BL139" s="216"/>
      <c r="BM139" s="216"/>
    </row>
    <row r="140" spans="1:66" ht="12.75" customHeight="1" x14ac:dyDescent="0.15">
      <c r="A140" s="952" t="s">
        <v>1696</v>
      </c>
      <c r="B140" s="523" t="s">
        <v>1795</v>
      </c>
      <c r="C140" s="661" t="s">
        <v>123</v>
      </c>
      <c r="D140" s="195"/>
      <c r="E140" s="195" t="s">
        <v>347</v>
      </c>
      <c r="F140" s="132"/>
      <c r="G140" s="425">
        <v>7</v>
      </c>
      <c r="H140" s="132" t="s">
        <v>273</v>
      </c>
      <c r="I140" s="132"/>
      <c r="J140" s="132"/>
      <c r="K140" s="132"/>
      <c r="L140" s="132"/>
      <c r="M140" s="132"/>
      <c r="N140" s="132"/>
      <c r="O140" s="132"/>
      <c r="P140" s="132"/>
      <c r="Q140" s="132"/>
      <c r="R140" s="132"/>
      <c r="S140" s="132"/>
      <c r="T140" s="132"/>
      <c r="U140" s="132"/>
      <c r="V140" s="132"/>
      <c r="W140" s="132"/>
      <c r="X140" s="132"/>
      <c r="Y140" s="132"/>
      <c r="Z140" s="132"/>
      <c r="AA140" s="132"/>
      <c r="AB140" s="132"/>
      <c r="AC140" s="132"/>
      <c r="AD140" s="132"/>
      <c r="AE140" s="132"/>
      <c r="AF140" s="132"/>
      <c r="AG140" s="132"/>
      <c r="AH140" s="132"/>
      <c r="AI140" s="132"/>
      <c r="AJ140" s="132"/>
      <c r="AK140" s="132"/>
      <c r="AL140" s="132"/>
      <c r="AM140" s="132"/>
      <c r="AN140" s="132"/>
      <c r="AO140" s="132"/>
      <c r="AP140" s="132"/>
      <c r="AQ140" s="132"/>
      <c r="AR140" s="132"/>
      <c r="AS140" s="132"/>
      <c r="AT140" s="132"/>
      <c r="AU140" s="132"/>
      <c r="AV140" s="132"/>
      <c r="AW140" s="132"/>
      <c r="AX140" s="425"/>
      <c r="AY140" s="95"/>
      <c r="AZ140" s="95"/>
      <c r="BA140" s="95"/>
      <c r="BB140" s="95"/>
      <c r="BC140" s="95"/>
      <c r="BD140" s="95"/>
      <c r="BE140" s="95"/>
      <c r="BF140" s="216"/>
      <c r="BG140" s="132" t="s">
        <v>255</v>
      </c>
      <c r="BH140" s="132" t="s">
        <v>273</v>
      </c>
      <c r="BI140" s="216"/>
      <c r="BJ140" s="216"/>
      <c r="BK140" s="216"/>
      <c r="BL140" s="216"/>
      <c r="BM140" s="216"/>
    </row>
    <row r="141" spans="1:66" ht="12.75" customHeight="1" x14ac:dyDescent="0.15">
      <c r="A141" s="947" t="s">
        <v>1696</v>
      </c>
      <c r="B141" s="523" t="s">
        <v>1796</v>
      </c>
      <c r="C141" s="661" t="s">
        <v>122</v>
      </c>
      <c r="D141" s="195"/>
      <c r="E141" s="195" t="s">
        <v>347</v>
      </c>
      <c r="F141" s="132"/>
      <c r="G141" s="425"/>
      <c r="H141" s="132" t="s">
        <v>273</v>
      </c>
      <c r="I141" s="132"/>
      <c r="J141" s="132"/>
      <c r="K141" s="132"/>
      <c r="L141" s="132"/>
      <c r="M141" s="132"/>
      <c r="N141" s="132"/>
      <c r="O141" s="132"/>
      <c r="P141" s="132"/>
      <c r="Q141" s="132"/>
      <c r="R141" s="132"/>
      <c r="S141" s="132"/>
      <c r="T141" s="132"/>
      <c r="U141" s="132"/>
      <c r="V141" s="132"/>
      <c r="W141" s="132"/>
      <c r="X141" s="132"/>
      <c r="Y141" s="132"/>
      <c r="Z141" s="132"/>
      <c r="AA141" s="132"/>
      <c r="AB141" s="132"/>
      <c r="AC141" s="132"/>
      <c r="AD141" s="132"/>
      <c r="AE141" s="132"/>
      <c r="AF141" s="132" t="s">
        <v>273</v>
      </c>
      <c r="AG141" s="132"/>
      <c r="AH141" s="132"/>
      <c r="AI141" s="132"/>
      <c r="AJ141" s="132"/>
      <c r="AK141" s="132"/>
      <c r="AL141" s="132"/>
      <c r="AM141" s="132"/>
      <c r="AN141" s="132"/>
      <c r="AO141" s="132"/>
      <c r="AP141" s="132"/>
      <c r="AQ141" s="132"/>
      <c r="AR141" s="132"/>
      <c r="AS141" s="132"/>
      <c r="AT141" s="132"/>
      <c r="AU141" s="132"/>
      <c r="AV141" s="132"/>
      <c r="AW141" s="132"/>
      <c r="AX141" s="425"/>
      <c r="AY141" s="95"/>
      <c r="AZ141" s="95"/>
      <c r="BA141" s="95"/>
      <c r="BB141" s="95"/>
      <c r="BC141" s="95"/>
      <c r="BD141" s="95"/>
      <c r="BE141" s="95"/>
      <c r="BF141" s="216"/>
      <c r="BG141" s="132"/>
      <c r="BH141" s="132"/>
      <c r="BI141" s="216"/>
      <c r="BJ141" s="216"/>
      <c r="BK141" s="216"/>
      <c r="BL141" s="216"/>
      <c r="BM141" s="216"/>
    </row>
    <row r="142" spans="1:66" ht="12.75" customHeight="1" x14ac:dyDescent="0.15">
      <c r="A142" s="952" t="s">
        <v>1696</v>
      </c>
      <c r="B142" s="523" t="s">
        <v>1797</v>
      </c>
      <c r="C142" s="661" t="s">
        <v>125</v>
      </c>
      <c r="D142" s="195"/>
      <c r="E142" s="195" t="s">
        <v>347</v>
      </c>
      <c r="F142" s="132" t="s">
        <v>402</v>
      </c>
      <c r="G142" s="425">
        <v>7</v>
      </c>
      <c r="H142" s="132" t="s">
        <v>273</v>
      </c>
      <c r="I142" s="132"/>
      <c r="J142" s="132"/>
      <c r="K142" s="132"/>
      <c r="L142" s="132"/>
      <c r="M142" s="132"/>
      <c r="N142" s="132"/>
      <c r="O142" s="132"/>
      <c r="P142" s="132"/>
      <c r="Q142" s="132"/>
      <c r="R142" s="132"/>
      <c r="S142" s="132"/>
      <c r="T142" s="132"/>
      <c r="U142" s="723" t="s">
        <v>273</v>
      </c>
      <c r="V142" s="132"/>
      <c r="W142" s="132"/>
      <c r="X142" s="132"/>
      <c r="Y142" s="132"/>
      <c r="Z142" s="132"/>
      <c r="AA142" s="132"/>
      <c r="AB142" s="132"/>
      <c r="AC142" s="132"/>
      <c r="AD142" s="132"/>
      <c r="AE142" s="132"/>
      <c r="AF142" s="451" t="s">
        <v>273</v>
      </c>
      <c r="AG142" s="132"/>
      <c r="AH142" s="132"/>
      <c r="AI142" s="132"/>
      <c r="AJ142" s="132"/>
      <c r="AK142" s="132"/>
      <c r="AL142" s="132"/>
      <c r="AM142" s="132"/>
      <c r="AN142" s="132"/>
      <c r="AO142" s="132"/>
      <c r="AP142" s="132"/>
      <c r="AQ142" s="132"/>
      <c r="AR142" s="132"/>
      <c r="AS142" s="132"/>
      <c r="AT142" s="132"/>
      <c r="AU142" s="132"/>
      <c r="AV142" s="132"/>
      <c r="AW142" s="132"/>
      <c r="AX142" s="425"/>
      <c r="AY142" s="95"/>
      <c r="AZ142" s="95"/>
      <c r="BA142" s="132" t="s">
        <v>273</v>
      </c>
      <c r="BB142" s="95"/>
      <c r="BC142" s="95"/>
      <c r="BD142" s="95"/>
      <c r="BE142" s="95"/>
      <c r="BF142" s="216"/>
      <c r="BG142" s="132" t="s">
        <v>255</v>
      </c>
      <c r="BH142" s="132" t="s">
        <v>273</v>
      </c>
      <c r="BI142" s="216"/>
      <c r="BJ142" s="216"/>
      <c r="BK142" s="216"/>
      <c r="BL142" s="216"/>
      <c r="BM142" s="216"/>
    </row>
    <row r="143" spans="1:66" ht="12.75" customHeight="1" x14ac:dyDescent="0.15">
      <c r="A143" s="952" t="s">
        <v>1696</v>
      </c>
      <c r="B143" s="523" t="s">
        <v>1798</v>
      </c>
      <c r="C143" s="661" t="s">
        <v>126</v>
      </c>
      <c r="D143" s="195"/>
      <c r="E143" s="195" t="s">
        <v>347</v>
      </c>
      <c r="F143" s="132"/>
      <c r="G143" s="425">
        <v>7</v>
      </c>
      <c r="H143" s="132" t="s">
        <v>273</v>
      </c>
      <c r="I143" s="132"/>
      <c r="J143" s="132"/>
      <c r="K143" s="132"/>
      <c r="L143" s="132"/>
      <c r="M143" s="132"/>
      <c r="N143" s="132"/>
      <c r="O143" s="132"/>
      <c r="P143" s="132"/>
      <c r="Q143" s="132"/>
      <c r="R143" s="132"/>
      <c r="S143" s="132"/>
      <c r="T143" s="132"/>
      <c r="U143" s="132"/>
      <c r="V143" s="132"/>
      <c r="W143" s="132"/>
      <c r="X143" s="132"/>
      <c r="Y143" s="132"/>
      <c r="Z143" s="132"/>
      <c r="AA143" s="132"/>
      <c r="AB143" s="132"/>
      <c r="AC143" s="132"/>
      <c r="AD143" s="132"/>
      <c r="AE143" s="132"/>
      <c r="AF143" s="132"/>
      <c r="AG143" s="132"/>
      <c r="AH143" s="132"/>
      <c r="AI143" s="132"/>
      <c r="AJ143" s="132"/>
      <c r="AK143" s="132"/>
      <c r="AL143" s="132"/>
      <c r="AM143" s="132"/>
      <c r="AN143" s="132"/>
      <c r="AO143" s="132"/>
      <c r="AP143" s="132"/>
      <c r="AQ143" s="132"/>
      <c r="AR143" s="132"/>
      <c r="AS143" s="132"/>
      <c r="AT143" s="132"/>
      <c r="AU143" s="132"/>
      <c r="AV143" s="132"/>
      <c r="AW143" s="132"/>
      <c r="AX143" s="425"/>
      <c r="AY143" s="95"/>
      <c r="AZ143" s="95"/>
      <c r="BA143" s="95"/>
      <c r="BB143" s="95"/>
      <c r="BC143" s="95"/>
      <c r="BD143" s="95"/>
      <c r="BE143" s="95"/>
      <c r="BF143" s="216"/>
      <c r="BG143" s="132" t="s">
        <v>255</v>
      </c>
      <c r="BH143" s="132" t="s">
        <v>273</v>
      </c>
      <c r="BI143" s="216"/>
      <c r="BJ143" s="216"/>
      <c r="BK143" s="216"/>
      <c r="BL143" s="216"/>
      <c r="BM143" s="216"/>
    </row>
    <row r="144" spans="1:66" ht="12.75" customHeight="1" x14ac:dyDescent="0.15">
      <c r="A144" s="952" t="s">
        <v>1696</v>
      </c>
      <c r="B144" s="523" t="s">
        <v>1799</v>
      </c>
      <c r="C144" s="661" t="s">
        <v>127</v>
      </c>
      <c r="D144" s="195"/>
      <c r="E144" s="195" t="s">
        <v>347</v>
      </c>
      <c r="F144" s="132"/>
      <c r="G144" s="425"/>
      <c r="H144" s="132"/>
      <c r="I144" s="132"/>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132"/>
      <c r="AQ144" s="132"/>
      <c r="AR144" s="132"/>
      <c r="AS144" s="132"/>
      <c r="AT144" s="132"/>
      <c r="AU144" s="132"/>
      <c r="AV144" s="132"/>
      <c r="AW144" s="132"/>
      <c r="AX144" s="425"/>
      <c r="AY144" s="95"/>
      <c r="AZ144" s="95"/>
      <c r="BA144" s="95"/>
      <c r="BB144" s="95"/>
      <c r="BC144" s="95"/>
      <c r="BD144" s="95"/>
      <c r="BE144" s="95"/>
      <c r="BF144" s="216"/>
      <c r="BG144" s="132"/>
      <c r="BH144" s="132"/>
      <c r="BI144" s="216"/>
      <c r="BJ144" s="216"/>
      <c r="BK144" s="216"/>
      <c r="BL144" s="216"/>
      <c r="BM144" s="216"/>
    </row>
    <row r="145" spans="1:65" ht="12.75" customHeight="1" x14ac:dyDescent="0.15">
      <c r="A145" s="952" t="s">
        <v>1696</v>
      </c>
      <c r="B145" s="523" t="s">
        <v>1800</v>
      </c>
      <c r="C145" s="661" t="s">
        <v>128</v>
      </c>
      <c r="D145" s="195"/>
      <c r="E145" s="195" t="s">
        <v>347</v>
      </c>
      <c r="F145" s="132"/>
      <c r="G145" s="425">
        <v>7</v>
      </c>
      <c r="H145" s="132" t="s">
        <v>273</v>
      </c>
      <c r="I145" s="132"/>
      <c r="J145" s="132"/>
      <c r="K145" s="132"/>
      <c r="L145" s="132"/>
      <c r="M145" s="132"/>
      <c r="N145" s="132"/>
      <c r="O145" s="132"/>
      <c r="P145" s="132"/>
      <c r="Q145" s="132"/>
      <c r="R145" s="132"/>
      <c r="S145" s="132"/>
      <c r="T145" s="132"/>
      <c r="U145" s="132"/>
      <c r="V145" s="132"/>
      <c r="W145" s="132"/>
      <c r="X145" s="132"/>
      <c r="Y145" s="132"/>
      <c r="Z145" s="132"/>
      <c r="AA145" s="132"/>
      <c r="AB145" s="132"/>
      <c r="AC145" s="132"/>
      <c r="AD145" s="132"/>
      <c r="AE145" s="132"/>
      <c r="AF145" s="132" t="s">
        <v>273</v>
      </c>
      <c r="AG145" s="132"/>
      <c r="AH145" s="132"/>
      <c r="AI145" s="132"/>
      <c r="AJ145" s="132"/>
      <c r="AK145" s="132"/>
      <c r="AL145" s="132"/>
      <c r="AM145" s="132"/>
      <c r="AN145" s="132"/>
      <c r="AO145" s="132"/>
      <c r="AP145" s="132"/>
      <c r="AQ145" s="132"/>
      <c r="AR145" s="132"/>
      <c r="AS145" s="132"/>
      <c r="AT145" s="132"/>
      <c r="AU145" s="132"/>
      <c r="AV145" s="132"/>
      <c r="AW145" s="132"/>
      <c r="AX145" s="425"/>
      <c r="AY145" s="95"/>
      <c r="AZ145" s="95"/>
      <c r="BA145" s="95"/>
      <c r="BB145" s="95"/>
      <c r="BC145" s="95"/>
      <c r="BD145" s="95"/>
      <c r="BE145" s="95"/>
      <c r="BF145" s="216"/>
      <c r="BG145" s="132"/>
      <c r="BH145" s="132"/>
      <c r="BI145" s="216"/>
      <c r="BJ145" s="216"/>
      <c r="BK145" s="216"/>
      <c r="BL145" s="216"/>
      <c r="BM145" s="216"/>
    </row>
    <row r="146" spans="1:65" ht="12.75" customHeight="1" x14ac:dyDescent="0.15">
      <c r="A146" s="946" t="s">
        <v>1695</v>
      </c>
      <c r="B146" s="523" t="s">
        <v>1801</v>
      </c>
      <c r="C146" s="661" t="s">
        <v>136</v>
      </c>
      <c r="D146" s="195"/>
      <c r="E146" s="195" t="s">
        <v>348</v>
      </c>
      <c r="F146" s="132"/>
      <c r="G146" s="425"/>
      <c r="H146" s="132"/>
      <c r="I146" s="132"/>
      <c r="J146" s="132"/>
      <c r="K146" s="132"/>
      <c r="L146" s="132"/>
      <c r="M146" s="132"/>
      <c r="N146" s="132"/>
      <c r="O146" s="132"/>
      <c r="P146" s="132"/>
      <c r="Q146" s="132"/>
      <c r="R146" s="132"/>
      <c r="S146" s="132"/>
      <c r="T146" s="132"/>
      <c r="U146" s="132"/>
      <c r="V146" s="132"/>
      <c r="W146" s="132"/>
      <c r="X146" s="132"/>
      <c r="Y146" s="132"/>
      <c r="Z146" s="132"/>
      <c r="AA146" s="132"/>
      <c r="AB146" s="132"/>
      <c r="AC146" s="132"/>
      <c r="AD146" s="132"/>
      <c r="AE146" s="132"/>
      <c r="AF146" s="132" t="s">
        <v>273</v>
      </c>
      <c r="AG146" s="132"/>
      <c r="AH146" s="132"/>
      <c r="AI146" s="132"/>
      <c r="AJ146" s="132"/>
      <c r="AK146" s="132"/>
      <c r="AL146" s="132"/>
      <c r="AM146" s="132"/>
      <c r="AN146" s="132"/>
      <c r="AO146" s="132"/>
      <c r="AP146" s="132"/>
      <c r="AQ146" s="132"/>
      <c r="AR146" s="132"/>
      <c r="AS146" s="132"/>
      <c r="AT146" s="132"/>
      <c r="AU146" s="132"/>
      <c r="AV146" s="132"/>
      <c r="AW146" s="132"/>
      <c r="AX146" s="425"/>
      <c r="AY146" s="95"/>
      <c r="AZ146" s="95"/>
      <c r="BA146" s="95"/>
      <c r="BB146" s="95"/>
      <c r="BC146" s="95"/>
      <c r="BD146" s="95"/>
      <c r="BE146" s="95"/>
      <c r="BF146" s="216"/>
      <c r="BG146" s="132"/>
      <c r="BH146" s="132"/>
      <c r="BI146" s="216"/>
      <c r="BJ146" s="216"/>
      <c r="BK146" s="216"/>
      <c r="BL146" s="216"/>
      <c r="BM146" s="216"/>
    </row>
    <row r="147" spans="1:65" ht="12.75" customHeight="1" x14ac:dyDescent="0.15">
      <c r="A147" s="859" t="s">
        <v>1695</v>
      </c>
      <c r="B147" s="523" t="s">
        <v>1802</v>
      </c>
      <c r="C147" s="661" t="s">
        <v>138</v>
      </c>
      <c r="D147" s="195"/>
      <c r="E147" s="195" t="s">
        <v>347</v>
      </c>
      <c r="F147" s="132"/>
      <c r="G147" s="425"/>
      <c r="H147" s="132" t="s">
        <v>273</v>
      </c>
      <c r="I147" s="132"/>
      <c r="J147" s="132"/>
      <c r="K147" s="132" t="s">
        <v>273</v>
      </c>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132"/>
      <c r="AQ147" s="132"/>
      <c r="AR147" s="132"/>
      <c r="AS147" s="132"/>
      <c r="AT147" s="132"/>
      <c r="AU147" s="132"/>
      <c r="AV147" s="132"/>
      <c r="AW147" s="132"/>
      <c r="AX147" s="425"/>
      <c r="AY147" s="95"/>
      <c r="AZ147" s="95"/>
      <c r="BA147" s="95"/>
      <c r="BB147" s="95"/>
      <c r="BC147" s="95"/>
      <c r="BD147" s="95"/>
      <c r="BE147" s="95"/>
      <c r="BF147" s="216"/>
      <c r="BG147" s="132"/>
      <c r="BH147" s="132"/>
      <c r="BI147" s="216"/>
      <c r="BJ147" s="216"/>
      <c r="BK147" s="216"/>
      <c r="BL147" s="216"/>
      <c r="BM147" s="216"/>
    </row>
    <row r="148" spans="1:65" ht="12.75" customHeight="1" x14ac:dyDescent="0.15">
      <c r="A148" s="859" t="s">
        <v>1695</v>
      </c>
      <c r="B148" s="523" t="s">
        <v>1803</v>
      </c>
      <c r="C148" s="661" t="s">
        <v>139</v>
      </c>
      <c r="D148" s="195"/>
      <c r="E148" s="195" t="s">
        <v>347</v>
      </c>
      <c r="F148" s="132"/>
      <c r="G148" s="425"/>
      <c r="H148" s="132" t="s">
        <v>273</v>
      </c>
      <c r="I148" s="132"/>
      <c r="J148" s="132"/>
      <c r="K148" s="132"/>
      <c r="L148" s="132" t="s">
        <v>273</v>
      </c>
      <c r="M148" s="132"/>
      <c r="N148" s="132"/>
      <c r="O148" s="132"/>
      <c r="P148" s="132" t="s">
        <v>273</v>
      </c>
      <c r="Q148" s="132"/>
      <c r="R148" s="132"/>
      <c r="S148" s="132"/>
      <c r="T148" s="132"/>
      <c r="U148" s="132"/>
      <c r="V148" s="132"/>
      <c r="W148" s="132"/>
      <c r="X148" s="132"/>
      <c r="Y148" s="132"/>
      <c r="Z148" s="132"/>
      <c r="AA148" s="132"/>
      <c r="AB148" s="132"/>
      <c r="AC148" s="132"/>
      <c r="AD148" s="132"/>
      <c r="AE148" s="132"/>
      <c r="AF148" s="132"/>
      <c r="AG148" s="132"/>
      <c r="AH148" s="132"/>
      <c r="AI148" s="132"/>
      <c r="AJ148" s="132"/>
      <c r="AK148" s="132"/>
      <c r="AL148" s="132"/>
      <c r="AM148" s="132"/>
      <c r="AN148" s="132"/>
      <c r="AO148" s="132"/>
      <c r="AP148" s="132"/>
      <c r="AQ148" s="132"/>
      <c r="AR148" s="132"/>
      <c r="AS148" s="132"/>
      <c r="AT148" s="132"/>
      <c r="AU148" s="132"/>
      <c r="AV148" s="132"/>
      <c r="AW148" s="132"/>
      <c r="AX148" s="425"/>
      <c r="AY148" s="95"/>
      <c r="AZ148" s="95"/>
      <c r="BA148" s="95"/>
      <c r="BB148" s="95"/>
      <c r="BC148" s="95"/>
      <c r="BD148" s="95"/>
      <c r="BE148" s="95"/>
      <c r="BF148" s="216"/>
      <c r="BG148" s="132"/>
      <c r="BH148" s="132"/>
      <c r="BI148" s="216"/>
      <c r="BJ148" s="216"/>
      <c r="BK148" s="216"/>
      <c r="BL148" s="216"/>
      <c r="BM148" s="216"/>
    </row>
    <row r="149" spans="1:65" ht="12.75" customHeight="1" x14ac:dyDescent="0.15">
      <c r="A149" s="220" t="s">
        <v>1696</v>
      </c>
      <c r="B149" s="523" t="s">
        <v>408</v>
      </c>
      <c r="C149" s="661" t="s">
        <v>143</v>
      </c>
      <c r="D149" s="195"/>
      <c r="E149" s="195" t="s">
        <v>347</v>
      </c>
      <c r="F149" s="132" t="s">
        <v>402</v>
      </c>
      <c r="G149" s="425"/>
      <c r="H149" s="132" t="s">
        <v>273</v>
      </c>
      <c r="I149" s="132"/>
      <c r="J149" s="132"/>
      <c r="K149" s="132"/>
      <c r="L149" s="132"/>
      <c r="M149" s="132"/>
      <c r="N149" s="132"/>
      <c r="O149" s="132"/>
      <c r="P149" s="132"/>
      <c r="Q149" s="132"/>
      <c r="R149" s="132"/>
      <c r="S149" s="132"/>
      <c r="T149" s="132"/>
      <c r="U149" s="132"/>
      <c r="V149" s="132"/>
      <c r="W149" s="132"/>
      <c r="X149" s="132"/>
      <c r="Y149" s="132"/>
      <c r="Z149" s="132"/>
      <c r="AA149" s="132"/>
      <c r="AB149" s="132"/>
      <c r="AC149" s="132"/>
      <c r="AD149" s="132"/>
      <c r="AE149" s="132"/>
      <c r="AF149" s="132" t="s">
        <v>273</v>
      </c>
      <c r="AG149" s="132"/>
      <c r="AH149" s="132"/>
      <c r="AI149" s="132"/>
      <c r="AJ149" s="132"/>
      <c r="AK149" s="132"/>
      <c r="AL149" s="132"/>
      <c r="AM149" s="132"/>
      <c r="AN149" s="132"/>
      <c r="AO149" s="132"/>
      <c r="AP149" s="132"/>
      <c r="AQ149" s="132"/>
      <c r="AR149" s="132"/>
      <c r="AS149" s="132"/>
      <c r="AT149" s="132"/>
      <c r="AU149" s="132"/>
      <c r="AV149" s="132"/>
      <c r="AW149" s="132"/>
      <c r="AX149" s="425"/>
      <c r="AY149" s="95"/>
      <c r="AZ149" s="95"/>
      <c r="BA149" s="95" t="s">
        <v>273</v>
      </c>
      <c r="BB149" s="95"/>
      <c r="BC149" s="95"/>
      <c r="BD149" s="95"/>
      <c r="BE149" s="95"/>
      <c r="BF149" s="216"/>
      <c r="BG149" s="132"/>
      <c r="BH149" s="132"/>
      <c r="BI149" s="216"/>
      <c r="BJ149" s="216"/>
      <c r="BK149" s="216"/>
      <c r="BL149" s="216"/>
      <c r="BM149" s="216"/>
    </row>
    <row r="150" spans="1:65" ht="12.75" customHeight="1" x14ac:dyDescent="0.15">
      <c r="A150" s="952" t="s">
        <v>1696</v>
      </c>
      <c r="B150" s="434" t="s">
        <v>409</v>
      </c>
      <c r="C150" s="661" t="s">
        <v>144</v>
      </c>
      <c r="D150" s="195"/>
      <c r="E150" s="195" t="s">
        <v>347</v>
      </c>
      <c r="F150" s="132" t="s">
        <v>402</v>
      </c>
      <c r="G150" s="425"/>
      <c r="H150" s="132" t="s">
        <v>273</v>
      </c>
      <c r="I150" s="132"/>
      <c r="J150" s="132"/>
      <c r="K150" s="132"/>
      <c r="L150" s="132"/>
      <c r="M150" s="132"/>
      <c r="N150" s="132"/>
      <c r="O150" s="132"/>
      <c r="P150" s="132"/>
      <c r="Q150" s="132"/>
      <c r="R150" s="132"/>
      <c r="S150" s="132"/>
      <c r="T150" s="132"/>
      <c r="U150" s="132"/>
      <c r="V150" s="132"/>
      <c r="W150" s="132"/>
      <c r="X150" s="132"/>
      <c r="Y150" s="132"/>
      <c r="Z150" s="132"/>
      <c r="AA150" s="132"/>
      <c r="AB150" s="132"/>
      <c r="AC150" s="132"/>
      <c r="AD150" s="132"/>
      <c r="AE150" s="132"/>
      <c r="AF150" s="132" t="s">
        <v>273</v>
      </c>
      <c r="AG150" s="132"/>
      <c r="AH150" s="132"/>
      <c r="AI150" s="132"/>
      <c r="AJ150" s="132"/>
      <c r="AK150" s="132"/>
      <c r="AL150" s="132"/>
      <c r="AM150" s="132"/>
      <c r="AN150" s="132"/>
      <c r="AO150" s="132"/>
      <c r="AP150" s="132"/>
      <c r="AQ150" s="132"/>
      <c r="AR150" s="132"/>
      <c r="AS150" s="132"/>
      <c r="AT150" s="132"/>
      <c r="AU150" s="132"/>
      <c r="AV150" s="132"/>
      <c r="AW150" s="132"/>
      <c r="AX150" s="425"/>
      <c r="AY150" s="95"/>
      <c r="AZ150" s="95"/>
      <c r="BA150" s="95" t="s">
        <v>273</v>
      </c>
      <c r="BB150" s="95"/>
      <c r="BC150" s="95"/>
      <c r="BD150" s="95"/>
      <c r="BE150" s="95"/>
      <c r="BF150" s="216"/>
      <c r="BG150" s="132"/>
      <c r="BH150" s="132"/>
      <c r="BI150" s="216"/>
      <c r="BJ150" s="216"/>
      <c r="BK150" s="216"/>
      <c r="BL150" s="216"/>
      <c r="BM150" s="216"/>
    </row>
    <row r="151" spans="1:65" ht="12.75" customHeight="1" x14ac:dyDescent="0.15">
      <c r="A151" s="952" t="s">
        <v>3584</v>
      </c>
      <c r="B151" s="523" t="s">
        <v>1804</v>
      </c>
      <c r="C151" s="661" t="s">
        <v>145</v>
      </c>
      <c r="D151" s="195"/>
      <c r="E151" s="195" t="s">
        <v>348</v>
      </c>
      <c r="F151" s="132"/>
      <c r="G151" s="425"/>
      <c r="H151" s="132"/>
      <c r="I151" s="132"/>
      <c r="J151" s="132"/>
      <c r="K151" s="132"/>
      <c r="L151" s="132"/>
      <c r="M151" s="132"/>
      <c r="N151" s="132"/>
      <c r="O151" s="132"/>
      <c r="P151" s="132"/>
      <c r="Q151" s="132"/>
      <c r="R151" s="132"/>
      <c r="S151" s="132"/>
      <c r="T151" s="132"/>
      <c r="U151" s="132"/>
      <c r="V151" s="132"/>
      <c r="W151" s="132"/>
      <c r="X151" s="132"/>
      <c r="Y151" s="132"/>
      <c r="Z151" s="132"/>
      <c r="AA151" s="132"/>
      <c r="AB151" s="132"/>
      <c r="AC151" s="132"/>
      <c r="AD151" s="132"/>
      <c r="AE151" s="132"/>
      <c r="AF151" s="132" t="s">
        <v>273</v>
      </c>
      <c r="AG151" s="132"/>
      <c r="AH151" s="132"/>
      <c r="AI151" s="132"/>
      <c r="AJ151" s="132"/>
      <c r="AK151" s="132"/>
      <c r="AL151" s="132"/>
      <c r="AM151" s="132"/>
      <c r="AN151" s="132"/>
      <c r="AO151" s="132"/>
      <c r="AP151" s="132"/>
      <c r="AQ151" s="132"/>
      <c r="AR151" s="132"/>
      <c r="AS151" s="132"/>
      <c r="AT151" s="132"/>
      <c r="AU151" s="132"/>
      <c r="AV151" s="132"/>
      <c r="AW151" s="132"/>
      <c r="AX151" s="425"/>
      <c r="AY151" s="95"/>
      <c r="AZ151" s="95"/>
      <c r="BA151" s="95"/>
      <c r="BB151" s="95"/>
      <c r="BC151" s="95"/>
      <c r="BD151" s="95"/>
      <c r="BE151" s="95"/>
      <c r="BF151" s="216"/>
      <c r="BG151" s="132"/>
      <c r="BH151" s="132"/>
      <c r="BI151" s="216"/>
      <c r="BJ151" s="216"/>
      <c r="BK151" s="216"/>
      <c r="BL151" s="216"/>
      <c r="BM151" s="216"/>
    </row>
    <row r="152" spans="1:65" ht="12.75" customHeight="1" x14ac:dyDescent="0.15">
      <c r="A152" s="859" t="s">
        <v>3583</v>
      </c>
      <c r="B152" s="523" t="s">
        <v>537</v>
      </c>
      <c r="C152" s="661" t="s">
        <v>91</v>
      </c>
      <c r="D152" s="195" t="s">
        <v>347</v>
      </c>
      <c r="E152" s="195" t="s">
        <v>259</v>
      </c>
      <c r="F152" s="132" t="s">
        <v>402</v>
      </c>
      <c r="G152" s="425"/>
      <c r="H152" s="132" t="s">
        <v>259</v>
      </c>
      <c r="I152" s="132"/>
      <c r="J152" s="132"/>
      <c r="K152" s="132" t="s">
        <v>273</v>
      </c>
      <c r="L152" s="132"/>
      <c r="M152" s="132"/>
      <c r="N152" s="132"/>
      <c r="O152" s="132"/>
      <c r="P152" s="132"/>
      <c r="Q152" s="132"/>
      <c r="R152" s="132"/>
      <c r="S152" s="132"/>
      <c r="T152" s="132"/>
      <c r="U152" s="132" t="s">
        <v>273</v>
      </c>
      <c r="V152" s="132" t="s">
        <v>273</v>
      </c>
      <c r="W152" s="132"/>
      <c r="X152" s="132" t="s">
        <v>273</v>
      </c>
      <c r="Y152" s="132"/>
      <c r="Z152" s="132"/>
      <c r="AA152" s="132"/>
      <c r="AB152" s="132"/>
      <c r="AC152" s="132"/>
      <c r="AD152" s="132"/>
      <c r="AE152" s="132"/>
      <c r="AF152" s="132"/>
      <c r="AG152" s="132"/>
      <c r="AH152" s="132"/>
      <c r="AI152" s="132"/>
      <c r="AJ152" s="132"/>
      <c r="AK152" s="132"/>
      <c r="AL152" s="132" t="s">
        <v>273</v>
      </c>
      <c r="AM152" s="132"/>
      <c r="AN152" s="132"/>
      <c r="AO152" s="132"/>
      <c r="AP152" s="132"/>
      <c r="AQ152" s="132"/>
      <c r="AR152" s="132"/>
      <c r="AS152" s="132"/>
      <c r="AT152" s="132"/>
      <c r="AU152" s="132"/>
      <c r="AV152" s="132"/>
      <c r="AW152" s="132" t="s">
        <v>255</v>
      </c>
      <c r="AX152" s="425"/>
      <c r="AY152" s="95"/>
      <c r="AZ152" s="95"/>
      <c r="BA152" s="95" t="s">
        <v>273</v>
      </c>
      <c r="BB152" s="95"/>
      <c r="BC152" s="95"/>
      <c r="BD152" s="95"/>
      <c r="BE152" s="95" t="s">
        <v>273</v>
      </c>
      <c r="BF152" s="95" t="s">
        <v>273</v>
      </c>
      <c r="BG152" s="132" t="s">
        <v>273</v>
      </c>
      <c r="BH152" s="132" t="s">
        <v>273</v>
      </c>
      <c r="BI152" s="216"/>
      <c r="BJ152" s="216"/>
      <c r="BK152" s="216"/>
      <c r="BL152" s="216"/>
      <c r="BM152" s="216"/>
    </row>
    <row r="153" spans="1:65" ht="12.75" customHeight="1" x14ac:dyDescent="0.15">
      <c r="A153" s="952" t="s">
        <v>3584</v>
      </c>
      <c r="B153" s="523" t="s">
        <v>1805</v>
      </c>
      <c r="C153" s="661" t="s">
        <v>92</v>
      </c>
      <c r="D153" s="195"/>
      <c r="E153" s="195" t="s">
        <v>347</v>
      </c>
      <c r="F153" s="132"/>
      <c r="G153" s="425"/>
      <c r="H153" s="132" t="s">
        <v>273</v>
      </c>
      <c r="I153" s="132"/>
      <c r="J153" s="132"/>
      <c r="K153" s="132"/>
      <c r="L153" s="132"/>
      <c r="M153" s="132"/>
      <c r="N153" s="132"/>
      <c r="O153" s="132"/>
      <c r="P153" s="132"/>
      <c r="Q153" s="132"/>
      <c r="R153" s="132"/>
      <c r="S153" s="132"/>
      <c r="T153" s="132"/>
      <c r="U153" s="132"/>
      <c r="V153" s="132"/>
      <c r="W153" s="132"/>
      <c r="X153" s="132"/>
      <c r="Y153" s="132"/>
      <c r="Z153" s="132"/>
      <c r="AA153" s="132"/>
      <c r="AB153" s="132"/>
      <c r="AC153" s="132"/>
      <c r="AD153" s="132"/>
      <c r="AE153" s="132"/>
      <c r="AF153" s="132"/>
      <c r="AG153" s="132"/>
      <c r="AH153" s="132"/>
      <c r="AI153" s="132"/>
      <c r="AJ153" s="132"/>
      <c r="AK153" s="132"/>
      <c r="AL153" s="132"/>
      <c r="AM153" s="132"/>
      <c r="AN153" s="132"/>
      <c r="AO153" s="132"/>
      <c r="AP153" s="132"/>
      <c r="AQ153" s="132"/>
      <c r="AR153" s="132"/>
      <c r="AS153" s="132"/>
      <c r="AT153" s="132"/>
      <c r="AU153" s="132"/>
      <c r="AV153" s="132"/>
      <c r="AW153" s="132"/>
      <c r="AX153" s="425"/>
      <c r="AY153" s="95"/>
      <c r="AZ153" s="95"/>
      <c r="BA153" s="95"/>
      <c r="BB153" s="95"/>
      <c r="BC153" s="95"/>
      <c r="BD153" s="95"/>
      <c r="BE153" s="95"/>
      <c r="BF153" s="216"/>
      <c r="BG153" s="132" t="s">
        <v>255</v>
      </c>
      <c r="BH153" s="132" t="s">
        <v>273</v>
      </c>
      <c r="BI153" s="216"/>
      <c r="BJ153" s="216"/>
      <c r="BK153" s="216"/>
      <c r="BL153" s="216"/>
      <c r="BM153" s="216"/>
    </row>
    <row r="154" spans="1:65" ht="12.75" customHeight="1" x14ac:dyDescent="0.15">
      <c r="A154" s="877" t="s">
        <v>3588</v>
      </c>
      <c r="B154" s="523" t="s">
        <v>1898</v>
      </c>
      <c r="C154" s="661" t="s">
        <v>171</v>
      </c>
      <c r="D154" s="195"/>
      <c r="E154" s="195" t="s">
        <v>259</v>
      </c>
      <c r="F154" s="132"/>
      <c r="G154" s="425"/>
      <c r="H154" s="132" t="s">
        <v>259</v>
      </c>
      <c r="I154" s="132"/>
      <c r="J154" s="132"/>
      <c r="K154" s="132" t="s">
        <v>273</v>
      </c>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t="s">
        <v>273</v>
      </c>
      <c r="AO154" s="132"/>
      <c r="AP154" s="132"/>
      <c r="AQ154" s="132"/>
      <c r="AR154" s="132"/>
      <c r="AS154" s="132"/>
      <c r="AT154" s="132"/>
      <c r="AU154" s="132"/>
      <c r="AV154" s="132"/>
      <c r="AW154" s="132" t="s">
        <v>255</v>
      </c>
      <c r="AX154" s="425"/>
      <c r="AY154" s="95"/>
      <c r="AZ154" s="95"/>
      <c r="BA154" s="95"/>
      <c r="BB154" s="95"/>
      <c r="BC154" s="95"/>
      <c r="BD154" s="95"/>
      <c r="BE154" s="95"/>
      <c r="BF154" s="216"/>
      <c r="BG154" s="132"/>
      <c r="BH154" s="132"/>
      <c r="BI154" s="216"/>
      <c r="BJ154" s="216"/>
      <c r="BK154" s="216"/>
      <c r="BL154" s="216"/>
      <c r="BM154" s="216"/>
    </row>
    <row r="155" spans="1:65" ht="12.75" customHeight="1" x14ac:dyDescent="0.15">
      <c r="A155" s="859" t="s">
        <v>1695</v>
      </c>
      <c r="B155" s="434" t="s">
        <v>1806</v>
      </c>
      <c r="C155" s="661" t="s">
        <v>577</v>
      </c>
      <c r="D155" s="195"/>
      <c r="E155" s="195" t="s">
        <v>347</v>
      </c>
      <c r="F155" s="132" t="s">
        <v>402</v>
      </c>
      <c r="G155" s="425"/>
      <c r="H155" s="132" t="s">
        <v>273</v>
      </c>
      <c r="I155" s="132"/>
      <c r="J155" s="132"/>
      <c r="K155" s="132"/>
      <c r="L155" s="132" t="s">
        <v>273</v>
      </c>
      <c r="M155" s="132"/>
      <c r="N155" s="132"/>
      <c r="O155" s="132"/>
      <c r="P155" s="132" t="s">
        <v>273</v>
      </c>
      <c r="Q155" s="132" t="s">
        <v>255</v>
      </c>
      <c r="R155" s="132"/>
      <c r="S155" s="132" t="s">
        <v>273</v>
      </c>
      <c r="T155" s="132"/>
      <c r="U155" s="132"/>
      <c r="V155" s="132"/>
      <c r="W155" s="132" t="s">
        <v>273</v>
      </c>
      <c r="X155" s="132"/>
      <c r="Y155" s="132"/>
      <c r="Z155" s="132" t="s">
        <v>273</v>
      </c>
      <c r="AA155" s="132"/>
      <c r="AB155" s="132"/>
      <c r="AC155" s="132"/>
      <c r="AD155" s="132"/>
      <c r="AE155" s="132"/>
      <c r="AF155" s="132"/>
      <c r="AG155" s="132"/>
      <c r="AH155" s="132"/>
      <c r="AI155" s="132"/>
      <c r="AJ155" s="132"/>
      <c r="AK155" s="132"/>
      <c r="AL155" s="132"/>
      <c r="AM155" s="132"/>
      <c r="AN155" s="132"/>
      <c r="AO155" s="132"/>
      <c r="AP155" s="132"/>
      <c r="AQ155" s="132"/>
      <c r="AR155" s="132"/>
      <c r="AS155" s="132"/>
      <c r="AT155" s="132"/>
      <c r="AU155" s="132"/>
      <c r="AV155" s="132"/>
      <c r="AW155" s="132"/>
      <c r="AX155" s="425"/>
      <c r="AY155" s="95"/>
      <c r="AZ155" s="95"/>
      <c r="BA155" s="95"/>
      <c r="BB155" s="95"/>
      <c r="BC155" s="95"/>
      <c r="BD155" s="95"/>
      <c r="BE155" s="95"/>
      <c r="BF155" s="216"/>
      <c r="BG155" s="132"/>
      <c r="BH155" s="132"/>
      <c r="BI155" s="216"/>
      <c r="BJ155" s="216"/>
      <c r="BK155" s="216"/>
      <c r="BL155" s="216"/>
      <c r="BM155" s="216"/>
    </row>
    <row r="156" spans="1:65" ht="12.75" customHeight="1" x14ac:dyDescent="0.15">
      <c r="A156" s="859" t="s">
        <v>1695</v>
      </c>
      <c r="B156" s="523" t="s">
        <v>1807</v>
      </c>
      <c r="C156" s="661" t="s">
        <v>599</v>
      </c>
      <c r="D156" s="195"/>
      <c r="E156" s="195" t="s">
        <v>347</v>
      </c>
      <c r="F156" s="132"/>
      <c r="G156" s="425"/>
      <c r="H156" s="132" t="s">
        <v>273</v>
      </c>
      <c r="I156" s="132"/>
      <c r="J156" s="132"/>
      <c r="K156" s="132"/>
      <c r="L156" s="132" t="s">
        <v>273</v>
      </c>
      <c r="M156" s="132"/>
      <c r="N156" s="132"/>
      <c r="O156" s="132"/>
      <c r="P156" s="132" t="s">
        <v>273</v>
      </c>
      <c r="Q156" s="132" t="s">
        <v>273</v>
      </c>
      <c r="R156" s="132"/>
      <c r="S156" s="132"/>
      <c r="T156" s="132"/>
      <c r="U156" s="132"/>
      <c r="V156" s="132"/>
      <c r="W156" s="132"/>
      <c r="X156" s="132"/>
      <c r="Y156" s="132"/>
      <c r="Z156" s="132"/>
      <c r="AA156" s="132"/>
      <c r="AB156" s="132"/>
      <c r="AC156" s="132"/>
      <c r="AD156" s="132"/>
      <c r="AE156" s="132"/>
      <c r="AF156" s="132"/>
      <c r="AG156" s="132"/>
      <c r="AH156" s="132"/>
      <c r="AI156" s="132"/>
      <c r="AJ156" s="132"/>
      <c r="AK156" s="132"/>
      <c r="AL156" s="132"/>
      <c r="AM156" s="132"/>
      <c r="AN156" s="132"/>
      <c r="AO156" s="132"/>
      <c r="AP156" s="132"/>
      <c r="AQ156" s="132"/>
      <c r="AR156" s="132"/>
      <c r="AS156" s="132"/>
      <c r="AT156" s="132"/>
      <c r="AU156" s="132"/>
      <c r="AV156" s="132"/>
      <c r="AW156" s="132"/>
      <c r="AX156" s="425"/>
      <c r="AY156" s="95"/>
      <c r="AZ156" s="95"/>
      <c r="BA156" s="95"/>
      <c r="BB156" s="95"/>
      <c r="BC156" s="95"/>
      <c r="BD156" s="95"/>
      <c r="BE156" s="95"/>
      <c r="BF156" s="216"/>
      <c r="BG156" s="132"/>
      <c r="BH156" s="132"/>
      <c r="BI156" s="216"/>
      <c r="BJ156" s="216"/>
      <c r="BK156" s="216"/>
      <c r="BL156" s="216"/>
      <c r="BM156" s="216"/>
    </row>
    <row r="157" spans="1:65" ht="12.75" customHeight="1" x14ac:dyDescent="0.15">
      <c r="A157" s="859" t="s">
        <v>1695</v>
      </c>
      <c r="B157" s="523" t="s">
        <v>1808</v>
      </c>
      <c r="C157" s="661" t="s">
        <v>162</v>
      </c>
      <c r="D157" s="195"/>
      <c r="E157" s="195" t="s">
        <v>347</v>
      </c>
      <c r="F157" s="132"/>
      <c r="G157" s="425"/>
      <c r="H157" s="132" t="s">
        <v>273</v>
      </c>
      <c r="I157" s="132"/>
      <c r="J157" s="132"/>
      <c r="K157" s="132"/>
      <c r="L157" s="132" t="s">
        <v>273</v>
      </c>
      <c r="M157" s="132"/>
      <c r="N157" s="132"/>
      <c r="O157" s="132"/>
      <c r="P157" s="132" t="s">
        <v>273</v>
      </c>
      <c r="Q157" s="132" t="s">
        <v>255</v>
      </c>
      <c r="R157" s="132"/>
      <c r="S157" s="132" t="s">
        <v>273</v>
      </c>
      <c r="T157" s="132"/>
      <c r="U157" s="132"/>
      <c r="V157" s="132"/>
      <c r="W157" s="132" t="s">
        <v>273</v>
      </c>
      <c r="X157" s="132"/>
      <c r="Y157" s="132"/>
      <c r="Z157" s="132"/>
      <c r="AA157" s="132"/>
      <c r="AB157" s="132"/>
      <c r="AC157" s="132"/>
      <c r="AD157" s="132"/>
      <c r="AE157" s="132"/>
      <c r="AF157" s="132"/>
      <c r="AG157" s="132"/>
      <c r="AH157" s="132"/>
      <c r="AI157" s="132"/>
      <c r="AJ157" s="132"/>
      <c r="AK157" s="132"/>
      <c r="AL157" s="132"/>
      <c r="AM157" s="132"/>
      <c r="AN157" s="132"/>
      <c r="AO157" s="132"/>
      <c r="AP157" s="132"/>
      <c r="AQ157" s="132"/>
      <c r="AR157" s="132"/>
      <c r="AS157" s="132"/>
      <c r="AT157" s="132"/>
      <c r="AU157" s="132"/>
      <c r="AV157" s="132"/>
      <c r="AW157" s="132"/>
      <c r="AX157" s="425"/>
      <c r="AY157" s="95"/>
      <c r="AZ157" s="95"/>
      <c r="BA157" s="95"/>
      <c r="BB157" s="95"/>
      <c r="BC157" s="95"/>
      <c r="BD157" s="95"/>
      <c r="BE157" s="95"/>
      <c r="BF157" s="216"/>
      <c r="BG157" s="132"/>
      <c r="BH157" s="132"/>
      <c r="BI157" s="216"/>
      <c r="BJ157" s="216"/>
      <c r="BK157" s="216"/>
      <c r="BL157" s="216"/>
      <c r="BM157" s="216"/>
    </row>
    <row r="158" spans="1:65" ht="12.75" customHeight="1" x14ac:dyDescent="0.15">
      <c r="A158" s="859" t="s">
        <v>3583</v>
      </c>
      <c r="B158" s="523" t="s">
        <v>1809</v>
      </c>
      <c r="C158" s="661" t="s">
        <v>600</v>
      </c>
      <c r="D158" s="195"/>
      <c r="E158" s="195" t="s">
        <v>347</v>
      </c>
      <c r="F158" s="132"/>
      <c r="G158" s="425"/>
      <c r="H158" s="132" t="s">
        <v>273</v>
      </c>
      <c r="I158" s="132"/>
      <c r="J158" s="132"/>
      <c r="K158" s="132"/>
      <c r="L158" s="132" t="s">
        <v>273</v>
      </c>
      <c r="M158" s="132"/>
      <c r="N158" s="132"/>
      <c r="O158" s="132"/>
      <c r="P158" s="132" t="s">
        <v>273</v>
      </c>
      <c r="Q158" s="132"/>
      <c r="R158" s="132"/>
      <c r="S158" s="132" t="s">
        <v>273</v>
      </c>
      <c r="T158" s="132"/>
      <c r="U158" s="132"/>
      <c r="V158" s="132"/>
      <c r="W158" s="132" t="s">
        <v>273</v>
      </c>
      <c r="X158" s="132"/>
      <c r="Y158" s="132"/>
      <c r="Z158" s="132"/>
      <c r="AA158" s="132"/>
      <c r="AB158" s="132"/>
      <c r="AC158" s="132"/>
      <c r="AD158" s="132"/>
      <c r="AE158" s="132"/>
      <c r="AF158" s="132"/>
      <c r="AG158" s="132"/>
      <c r="AH158" s="132"/>
      <c r="AI158" s="132"/>
      <c r="AJ158" s="132"/>
      <c r="AK158" s="132"/>
      <c r="AL158" s="132"/>
      <c r="AM158" s="132"/>
      <c r="AN158" s="132"/>
      <c r="AO158" s="132"/>
      <c r="AP158" s="132"/>
      <c r="AQ158" s="132"/>
      <c r="AR158" s="132"/>
      <c r="AS158" s="132"/>
      <c r="AT158" s="132"/>
      <c r="AU158" s="132"/>
      <c r="AV158" s="132"/>
      <c r="AW158" s="132"/>
      <c r="AX158" s="425"/>
      <c r="AY158" s="95"/>
      <c r="AZ158" s="95"/>
      <c r="BA158" s="95"/>
      <c r="BB158" s="95"/>
      <c r="BC158" s="95"/>
      <c r="BD158" s="95"/>
      <c r="BE158" s="95"/>
      <c r="BF158" s="216"/>
      <c r="BG158" s="132"/>
      <c r="BH158" s="132"/>
      <c r="BI158" s="216"/>
      <c r="BJ158" s="216"/>
      <c r="BK158" s="216"/>
      <c r="BL158" s="216"/>
      <c r="BM158" s="216"/>
    </row>
    <row r="159" spans="1:65" ht="12.75" customHeight="1" x14ac:dyDescent="0.15">
      <c r="A159" s="952" t="s">
        <v>3584</v>
      </c>
      <c r="B159" s="434" t="s">
        <v>1810</v>
      </c>
      <c r="C159" s="661" t="s">
        <v>586</v>
      </c>
      <c r="D159" s="195"/>
      <c r="E159" s="195" t="s">
        <v>347</v>
      </c>
      <c r="F159" s="132" t="s">
        <v>402</v>
      </c>
      <c r="G159" s="425"/>
      <c r="H159" s="132" t="s">
        <v>273</v>
      </c>
      <c r="I159" s="132"/>
      <c r="J159" s="132"/>
      <c r="K159" s="132"/>
      <c r="L159" s="132"/>
      <c r="M159" s="132"/>
      <c r="N159" s="132"/>
      <c r="O159" s="132"/>
      <c r="P159" s="132"/>
      <c r="Q159" s="132"/>
      <c r="R159" s="132"/>
      <c r="S159" s="132"/>
      <c r="T159" s="132"/>
      <c r="U159" s="132"/>
      <c r="V159" s="132"/>
      <c r="W159" s="132"/>
      <c r="X159" s="132"/>
      <c r="Y159" s="132"/>
      <c r="Z159" s="132"/>
      <c r="AA159" s="132"/>
      <c r="AB159" s="132"/>
      <c r="AC159" s="132"/>
      <c r="AD159" s="132"/>
      <c r="AE159" s="132"/>
      <c r="AF159" s="132"/>
      <c r="AG159" s="132"/>
      <c r="AH159" s="132"/>
      <c r="AI159" s="132"/>
      <c r="AJ159" s="132"/>
      <c r="AK159" s="132"/>
      <c r="AL159" s="132"/>
      <c r="AM159" s="132"/>
      <c r="AN159" s="132"/>
      <c r="AO159" s="132"/>
      <c r="AP159" s="132"/>
      <c r="AQ159" s="132"/>
      <c r="AR159" s="132"/>
      <c r="AS159" s="132"/>
      <c r="AT159" s="132"/>
      <c r="AU159" s="132"/>
      <c r="AV159" s="132"/>
      <c r="AW159" s="132"/>
      <c r="AX159" s="425"/>
      <c r="AY159" s="95"/>
      <c r="AZ159" s="95"/>
      <c r="BA159" s="95" t="s">
        <v>273</v>
      </c>
      <c r="BB159" s="95"/>
      <c r="BC159" s="95"/>
      <c r="BD159" s="95"/>
      <c r="BE159" s="95"/>
      <c r="BF159" s="216"/>
      <c r="BG159" s="132" t="s">
        <v>255</v>
      </c>
      <c r="BH159" s="132" t="s">
        <v>273</v>
      </c>
      <c r="BI159" s="216"/>
      <c r="BJ159" s="216"/>
      <c r="BK159" s="216"/>
      <c r="BL159" s="216"/>
      <c r="BM159" s="216"/>
    </row>
    <row r="160" spans="1:65" ht="12.75" customHeight="1" x14ac:dyDescent="0.15">
      <c r="A160" s="859" t="s">
        <v>3583</v>
      </c>
      <c r="B160" s="527" t="s">
        <v>410</v>
      </c>
      <c r="C160" s="665" t="s">
        <v>180</v>
      </c>
      <c r="D160" s="195"/>
      <c r="E160" s="195" t="s">
        <v>347</v>
      </c>
      <c r="F160" s="132" t="s">
        <v>402</v>
      </c>
      <c r="G160" s="425"/>
      <c r="H160" s="132" t="s">
        <v>273</v>
      </c>
      <c r="I160" s="132"/>
      <c r="J160" s="132"/>
      <c r="K160" s="132"/>
      <c r="L160" s="132"/>
      <c r="M160" s="132"/>
      <c r="N160" s="132"/>
      <c r="O160" s="132"/>
      <c r="P160" s="132"/>
      <c r="Q160" s="132"/>
      <c r="R160" s="132"/>
      <c r="S160" s="132"/>
      <c r="T160" s="132"/>
      <c r="U160" s="132"/>
      <c r="V160" s="132"/>
      <c r="W160" s="132"/>
      <c r="X160" s="132"/>
      <c r="Y160" s="132"/>
      <c r="Z160" s="132"/>
      <c r="AA160" s="132"/>
      <c r="AB160" s="132"/>
      <c r="AC160" s="132"/>
      <c r="AD160" s="132"/>
      <c r="AE160" s="132"/>
      <c r="AF160" s="132" t="s">
        <v>273</v>
      </c>
      <c r="AG160" s="132"/>
      <c r="AH160" s="132"/>
      <c r="AI160" s="132"/>
      <c r="AJ160" s="132"/>
      <c r="AK160" s="132"/>
      <c r="AL160" s="132"/>
      <c r="AM160" s="132"/>
      <c r="AN160" s="132"/>
      <c r="AO160" s="132"/>
      <c r="AP160" s="132"/>
      <c r="AQ160" s="132"/>
      <c r="AR160" s="132"/>
      <c r="AS160" s="132" t="s">
        <v>273</v>
      </c>
      <c r="AT160" s="132"/>
      <c r="AU160" s="132"/>
      <c r="AV160" s="132"/>
      <c r="AW160" s="132"/>
      <c r="AX160" s="425"/>
      <c r="AY160" s="95"/>
      <c r="AZ160" s="95"/>
      <c r="BA160" s="95" t="s">
        <v>273</v>
      </c>
      <c r="BB160" s="95"/>
      <c r="BC160" s="95"/>
      <c r="BD160" s="95"/>
      <c r="BE160" s="95"/>
      <c r="BF160" s="216"/>
      <c r="BG160" s="132"/>
      <c r="BH160" s="132"/>
      <c r="BI160" s="216"/>
      <c r="BJ160" s="216"/>
      <c r="BK160" s="216"/>
      <c r="BL160" s="216"/>
      <c r="BM160" s="216"/>
    </row>
    <row r="161" spans="1:65" ht="12.75" customHeight="1" x14ac:dyDescent="0.15">
      <c r="A161" s="952" t="s">
        <v>3584</v>
      </c>
      <c r="B161" s="434" t="s">
        <v>1811</v>
      </c>
      <c r="C161" s="661" t="s">
        <v>181</v>
      </c>
      <c r="D161" s="195"/>
      <c r="E161" s="195" t="s">
        <v>347</v>
      </c>
      <c r="F161" s="132"/>
      <c r="G161" s="425"/>
      <c r="H161" s="132" t="s">
        <v>273</v>
      </c>
      <c r="I161" s="132"/>
      <c r="J161" s="132"/>
      <c r="K161" s="132"/>
      <c r="L161" s="132" t="s">
        <v>273</v>
      </c>
      <c r="M161" s="132"/>
      <c r="N161" s="132"/>
      <c r="O161" s="132"/>
      <c r="P161" s="132" t="s">
        <v>273</v>
      </c>
      <c r="Q161" s="132"/>
      <c r="R161" s="132"/>
      <c r="S161" s="132" t="s">
        <v>273</v>
      </c>
      <c r="T161" s="132"/>
      <c r="U161" s="132"/>
      <c r="V161" s="132"/>
      <c r="W161" s="132" t="s">
        <v>273</v>
      </c>
      <c r="X161" s="132"/>
      <c r="Y161" s="132"/>
      <c r="Z161" s="132"/>
      <c r="AA161" s="132"/>
      <c r="AB161" s="132"/>
      <c r="AC161" s="132"/>
      <c r="AD161" s="132"/>
      <c r="AE161" s="132"/>
      <c r="AF161" s="132"/>
      <c r="AG161" s="132"/>
      <c r="AH161" s="132"/>
      <c r="AI161" s="132"/>
      <c r="AJ161" s="132"/>
      <c r="AK161" s="132"/>
      <c r="AL161" s="132"/>
      <c r="AM161" s="132"/>
      <c r="AN161" s="132"/>
      <c r="AO161" s="132"/>
      <c r="AP161" s="132"/>
      <c r="AQ161" s="132"/>
      <c r="AR161" s="132"/>
      <c r="AS161" s="132"/>
      <c r="AT161" s="132"/>
      <c r="AU161" s="132"/>
      <c r="AV161" s="132"/>
      <c r="AW161" s="132"/>
      <c r="AX161" s="425"/>
      <c r="AY161" s="95"/>
      <c r="AZ161" s="95"/>
      <c r="BA161" s="95"/>
      <c r="BB161" s="95"/>
      <c r="BC161" s="95"/>
      <c r="BD161" s="95"/>
      <c r="BE161" s="95"/>
      <c r="BF161" s="216"/>
      <c r="BG161" s="132"/>
      <c r="BH161" s="132"/>
      <c r="BI161" s="216"/>
      <c r="BJ161" s="216"/>
      <c r="BK161" s="216"/>
      <c r="BL161" s="216"/>
      <c r="BM161" s="216"/>
    </row>
    <row r="162" spans="1:65" ht="12.75" customHeight="1" x14ac:dyDescent="0.15">
      <c r="A162" s="859" t="s">
        <v>3583</v>
      </c>
      <c r="B162" s="434" t="s">
        <v>1812</v>
      </c>
      <c r="C162" s="661" t="s">
        <v>585</v>
      </c>
      <c r="D162" s="195"/>
      <c r="E162" s="195" t="s">
        <v>347</v>
      </c>
      <c r="F162" s="132" t="s">
        <v>402</v>
      </c>
      <c r="G162" s="425"/>
      <c r="H162" s="132" t="s">
        <v>273</v>
      </c>
      <c r="I162" s="132"/>
      <c r="J162" s="132"/>
      <c r="K162" s="132"/>
      <c r="L162" s="132"/>
      <c r="M162" s="132"/>
      <c r="N162" s="132"/>
      <c r="O162" s="132"/>
      <c r="P162" s="132"/>
      <c r="Q162" s="132"/>
      <c r="R162" s="132"/>
      <c r="S162" s="132"/>
      <c r="T162" s="132"/>
      <c r="U162" s="723" t="s">
        <v>273</v>
      </c>
      <c r="V162" s="132"/>
      <c r="W162" s="132"/>
      <c r="X162" s="132"/>
      <c r="Y162" s="132"/>
      <c r="Z162" s="132"/>
      <c r="AA162" s="132"/>
      <c r="AB162" s="132"/>
      <c r="AC162" s="132"/>
      <c r="AD162" s="132"/>
      <c r="AE162" s="132"/>
      <c r="AF162" s="451" t="s">
        <v>273</v>
      </c>
      <c r="AG162" s="132"/>
      <c r="AH162" s="132"/>
      <c r="AI162" s="132"/>
      <c r="AJ162" s="132"/>
      <c r="AK162" s="132"/>
      <c r="AL162" s="132"/>
      <c r="AM162" s="132"/>
      <c r="AN162" s="132"/>
      <c r="AO162" s="132"/>
      <c r="AP162" s="132"/>
      <c r="AQ162" s="132"/>
      <c r="AR162" s="132"/>
      <c r="AS162" s="132"/>
      <c r="AT162" s="132"/>
      <c r="AU162" s="132"/>
      <c r="AV162" s="132"/>
      <c r="AW162" s="132"/>
      <c r="AX162" s="425"/>
      <c r="AY162" s="95"/>
      <c r="AZ162" s="95"/>
      <c r="BA162" s="132" t="s">
        <v>273</v>
      </c>
      <c r="BB162" s="95"/>
      <c r="BC162" s="95"/>
      <c r="BD162" s="95"/>
      <c r="BE162" s="95"/>
      <c r="BF162" s="216"/>
      <c r="BG162" s="132"/>
      <c r="BH162" s="132"/>
      <c r="BI162" s="216"/>
      <c r="BJ162" s="216"/>
      <c r="BK162" s="216"/>
      <c r="BL162" s="216"/>
      <c r="BM162" s="216"/>
    </row>
    <row r="163" spans="1:65" ht="12.75" customHeight="1" x14ac:dyDescent="0.15">
      <c r="A163" s="593" t="s">
        <v>1695</v>
      </c>
      <c r="B163" s="434" t="s">
        <v>1813</v>
      </c>
      <c r="C163" s="661" t="s">
        <v>603</v>
      </c>
      <c r="D163" s="195"/>
      <c r="E163" s="195" t="s">
        <v>348</v>
      </c>
      <c r="F163" s="132"/>
      <c r="G163" s="425"/>
      <c r="H163" s="132"/>
      <c r="I163" s="132"/>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t="s">
        <v>273</v>
      </c>
      <c r="AG163" s="132"/>
      <c r="AH163" s="132"/>
      <c r="AI163" s="132"/>
      <c r="AJ163" s="132"/>
      <c r="AK163" s="132"/>
      <c r="AL163" s="132"/>
      <c r="AM163" s="132"/>
      <c r="AN163" s="132"/>
      <c r="AO163" s="132"/>
      <c r="AP163" s="132"/>
      <c r="AQ163" s="132"/>
      <c r="AR163" s="132"/>
      <c r="AS163" s="132"/>
      <c r="AT163" s="132"/>
      <c r="AU163" s="132"/>
      <c r="AV163" s="132"/>
      <c r="AW163" s="132"/>
      <c r="AX163" s="425"/>
      <c r="AY163" s="95"/>
      <c r="AZ163" s="95"/>
      <c r="BA163" s="95"/>
      <c r="BB163" s="95"/>
      <c r="BC163" s="95"/>
      <c r="BD163" s="95"/>
      <c r="BE163" s="95"/>
      <c r="BF163" s="216"/>
      <c r="BG163" s="132"/>
      <c r="BH163" s="132"/>
      <c r="BI163" s="216"/>
      <c r="BJ163" s="216"/>
      <c r="BK163" s="216"/>
      <c r="BL163" s="216"/>
      <c r="BM163" s="216"/>
    </row>
    <row r="164" spans="1:65" ht="12.75" customHeight="1" x14ac:dyDescent="0.15">
      <c r="A164" s="859" t="s">
        <v>1695</v>
      </c>
      <c r="B164" s="523" t="s">
        <v>1814</v>
      </c>
      <c r="C164" s="661" t="s">
        <v>604</v>
      </c>
      <c r="D164" s="195"/>
      <c r="E164" s="195" t="s">
        <v>347</v>
      </c>
      <c r="F164" s="132" t="s">
        <v>402</v>
      </c>
      <c r="G164" s="425"/>
      <c r="H164" s="132" t="s">
        <v>273</v>
      </c>
      <c r="I164" s="132"/>
      <c r="J164" s="132"/>
      <c r="K164" s="132"/>
      <c r="L164" s="132"/>
      <c r="M164" s="132"/>
      <c r="N164" s="132"/>
      <c r="O164" s="132"/>
      <c r="P164" s="132"/>
      <c r="Q164" s="132"/>
      <c r="R164" s="132"/>
      <c r="S164" s="132"/>
      <c r="T164" s="132"/>
      <c r="U164" s="132"/>
      <c r="V164" s="132"/>
      <c r="W164" s="132"/>
      <c r="X164" s="132"/>
      <c r="Y164" s="132"/>
      <c r="Z164" s="132"/>
      <c r="AA164" s="132"/>
      <c r="AB164" s="132"/>
      <c r="AC164" s="132"/>
      <c r="AD164" s="132"/>
      <c r="AE164" s="132"/>
      <c r="AF164" s="132" t="s">
        <v>273</v>
      </c>
      <c r="AG164" s="279" t="s">
        <v>273</v>
      </c>
      <c r="AH164" s="132"/>
      <c r="AI164" s="132"/>
      <c r="AJ164" s="132"/>
      <c r="AK164" s="132"/>
      <c r="AL164" s="132"/>
      <c r="AM164" s="132"/>
      <c r="AN164" s="132"/>
      <c r="AO164" s="132"/>
      <c r="AP164" s="132"/>
      <c r="AQ164" s="132"/>
      <c r="AR164" s="132"/>
      <c r="AS164" s="132"/>
      <c r="AT164" s="132"/>
      <c r="AU164" s="132"/>
      <c r="AV164" s="132"/>
      <c r="AW164" s="132"/>
      <c r="AX164" s="425"/>
      <c r="AY164" s="95"/>
      <c r="AZ164" s="95"/>
      <c r="BA164" s="95" t="s">
        <v>273</v>
      </c>
      <c r="BB164" s="95"/>
      <c r="BC164" s="95"/>
      <c r="BD164" s="95"/>
      <c r="BE164" s="95"/>
      <c r="BF164" s="216"/>
      <c r="BG164" s="132"/>
      <c r="BH164" s="132"/>
      <c r="BI164" s="216"/>
      <c r="BJ164" s="216"/>
      <c r="BK164" s="216"/>
      <c r="BL164" s="216"/>
      <c r="BM164" s="216"/>
    </row>
    <row r="165" spans="1:65" ht="12.75" customHeight="1" x14ac:dyDescent="0.15">
      <c r="A165" s="859" t="s">
        <v>1695</v>
      </c>
      <c r="B165" s="523" t="s">
        <v>612</v>
      </c>
      <c r="C165" s="661" t="s">
        <v>613</v>
      </c>
      <c r="D165" s="195"/>
      <c r="E165" s="195" t="s">
        <v>347</v>
      </c>
      <c r="F165" s="132" t="s">
        <v>402</v>
      </c>
      <c r="G165" s="425"/>
      <c r="H165" s="132"/>
      <c r="I165" s="132"/>
      <c r="J165" s="132"/>
      <c r="K165" s="132"/>
      <c r="L165" s="132"/>
      <c r="M165" s="132"/>
      <c r="N165" s="132"/>
      <c r="O165" s="132"/>
      <c r="P165" s="132"/>
      <c r="Q165" s="132"/>
      <c r="R165" s="132"/>
      <c r="S165" s="132"/>
      <c r="T165" s="132"/>
      <c r="U165" s="132"/>
      <c r="V165" s="132"/>
      <c r="W165" s="132"/>
      <c r="X165" s="132"/>
      <c r="Y165" s="132"/>
      <c r="Z165" s="132"/>
      <c r="AA165" s="132"/>
      <c r="AB165" s="132"/>
      <c r="AC165" s="132"/>
      <c r="AD165" s="132"/>
      <c r="AE165" s="132"/>
      <c r="AF165" s="132" t="s">
        <v>273</v>
      </c>
      <c r="AG165" s="279" t="s">
        <v>273</v>
      </c>
      <c r="AH165" s="132"/>
      <c r="AI165" s="132"/>
      <c r="AJ165" s="132"/>
      <c r="AK165" s="132"/>
      <c r="AL165" s="132" t="s">
        <v>273</v>
      </c>
      <c r="AM165" s="132"/>
      <c r="AN165" s="132"/>
      <c r="AO165" s="132"/>
      <c r="AP165" s="132"/>
      <c r="AQ165" s="132"/>
      <c r="AR165" s="132"/>
      <c r="AS165" s="132"/>
      <c r="AT165" s="132"/>
      <c r="AU165" s="132"/>
      <c r="AV165" s="132"/>
      <c r="AW165" s="132"/>
      <c r="AX165" s="425"/>
      <c r="AY165" s="95"/>
      <c r="AZ165" s="95"/>
      <c r="BA165" s="95" t="s">
        <v>273</v>
      </c>
      <c r="BB165" s="95"/>
      <c r="BC165" s="95"/>
      <c r="BD165" s="95"/>
      <c r="BE165" s="95"/>
      <c r="BF165" s="216"/>
      <c r="BG165" s="132"/>
      <c r="BH165" s="132"/>
      <c r="BI165" s="216"/>
      <c r="BJ165" s="216"/>
      <c r="BK165" s="216"/>
      <c r="BL165" s="216"/>
      <c r="BM165" s="216"/>
    </row>
    <row r="166" spans="1:65" ht="12.75" customHeight="1" x14ac:dyDescent="0.15">
      <c r="A166" s="952" t="s">
        <v>3584</v>
      </c>
      <c r="B166" s="523" t="s">
        <v>1815</v>
      </c>
      <c r="C166" s="661" t="s">
        <v>623</v>
      </c>
      <c r="D166" s="195"/>
      <c r="E166" s="195" t="s">
        <v>348</v>
      </c>
      <c r="F166" s="132"/>
      <c r="G166" s="425"/>
      <c r="H166" s="132"/>
      <c r="I166" s="132"/>
      <c r="J166" s="132"/>
      <c r="K166" s="132"/>
      <c r="L166" s="132"/>
      <c r="M166" s="132"/>
      <c r="N166" s="132"/>
      <c r="O166" s="132"/>
      <c r="P166" s="132"/>
      <c r="Q166" s="132"/>
      <c r="R166" s="132"/>
      <c r="S166" s="132"/>
      <c r="T166" s="132"/>
      <c r="U166" s="132"/>
      <c r="V166" s="132"/>
      <c r="W166" s="132"/>
      <c r="X166" s="132"/>
      <c r="Y166" s="132"/>
      <c r="Z166" s="132"/>
      <c r="AA166" s="132"/>
      <c r="AB166" s="132"/>
      <c r="AC166" s="132"/>
      <c r="AD166" s="132"/>
      <c r="AE166" s="132"/>
      <c r="AF166" s="132" t="s">
        <v>273</v>
      </c>
      <c r="AG166" s="132"/>
      <c r="AH166" s="132"/>
      <c r="AI166" s="132"/>
      <c r="AJ166" s="132"/>
      <c r="AK166" s="132"/>
      <c r="AL166" s="132"/>
      <c r="AM166" s="132"/>
      <c r="AN166" s="132"/>
      <c r="AO166" s="132"/>
      <c r="AP166" s="132"/>
      <c r="AQ166" s="132"/>
      <c r="AR166" s="132"/>
      <c r="AS166" s="132"/>
      <c r="AT166" s="132"/>
      <c r="AU166" s="132"/>
      <c r="AV166" s="132"/>
      <c r="AW166" s="132"/>
      <c r="AX166" s="425"/>
      <c r="AY166" s="95"/>
      <c r="AZ166" s="95"/>
      <c r="BA166" s="95" t="s">
        <v>273</v>
      </c>
      <c r="BB166" s="95"/>
      <c r="BC166" s="95"/>
      <c r="BD166" s="95"/>
      <c r="BE166" s="95"/>
      <c r="BF166" s="216"/>
      <c r="BG166" s="132"/>
      <c r="BH166" s="132"/>
      <c r="BI166" s="216"/>
      <c r="BJ166" s="216"/>
      <c r="BK166" s="216"/>
      <c r="BL166" s="216"/>
      <c r="BM166" s="216"/>
    </row>
    <row r="167" spans="1:65" ht="12.75" customHeight="1" x14ac:dyDescent="0.15">
      <c r="A167" s="859" t="s">
        <v>3583</v>
      </c>
      <c r="B167" s="523" t="s">
        <v>1816</v>
      </c>
      <c r="C167" s="661" t="s">
        <v>624</v>
      </c>
      <c r="D167" s="195"/>
      <c r="E167" s="195" t="s">
        <v>348</v>
      </c>
      <c r="F167" s="132" t="s">
        <v>255</v>
      </c>
      <c r="G167" s="425"/>
      <c r="H167" s="132"/>
      <c r="I167" s="132"/>
      <c r="J167" s="132"/>
      <c r="K167" s="132"/>
      <c r="L167" s="132"/>
      <c r="M167" s="132"/>
      <c r="N167" s="132"/>
      <c r="O167" s="132"/>
      <c r="P167" s="132"/>
      <c r="Q167" s="132"/>
      <c r="R167" s="132"/>
      <c r="S167" s="132"/>
      <c r="T167" s="132"/>
      <c r="U167" s="132"/>
      <c r="V167" s="132"/>
      <c r="W167" s="132"/>
      <c r="X167" s="132"/>
      <c r="Y167" s="132"/>
      <c r="Z167" s="132"/>
      <c r="AA167" s="132"/>
      <c r="AB167" s="132"/>
      <c r="AC167" s="132"/>
      <c r="AD167" s="132"/>
      <c r="AE167" s="132"/>
      <c r="AF167" s="132" t="s">
        <v>273</v>
      </c>
      <c r="AG167" s="132"/>
      <c r="AH167" s="132"/>
      <c r="AI167" s="132"/>
      <c r="AJ167" s="132"/>
      <c r="AK167" s="132"/>
      <c r="AL167" s="132"/>
      <c r="AM167" s="132"/>
      <c r="AN167" s="132"/>
      <c r="AO167" s="132"/>
      <c r="AP167" s="132"/>
      <c r="AQ167" s="132"/>
      <c r="AR167" s="132"/>
      <c r="AS167" s="132"/>
      <c r="AT167" s="132"/>
      <c r="AU167" s="132"/>
      <c r="AV167" s="132"/>
      <c r="AW167" s="132"/>
      <c r="AX167" s="425"/>
      <c r="AY167" s="95"/>
      <c r="AZ167" s="95"/>
      <c r="BA167" s="95" t="s">
        <v>273</v>
      </c>
      <c r="BB167" s="95"/>
      <c r="BC167" s="95"/>
      <c r="BD167" s="95"/>
      <c r="BE167" s="95"/>
      <c r="BF167" s="216"/>
      <c r="BG167" s="132"/>
      <c r="BH167" s="132"/>
      <c r="BI167" s="216"/>
      <c r="BJ167" s="216"/>
      <c r="BK167" s="216"/>
      <c r="BL167" s="216"/>
      <c r="BM167" s="216"/>
    </row>
    <row r="168" spans="1:65" ht="12.75" customHeight="1" x14ac:dyDescent="0.15">
      <c r="A168" s="952" t="s">
        <v>3584</v>
      </c>
      <c r="B168" s="523" t="s">
        <v>801</v>
      </c>
      <c r="C168" s="661" t="s">
        <v>625</v>
      </c>
      <c r="D168" s="195"/>
      <c r="E168" s="195" t="s">
        <v>348</v>
      </c>
      <c r="F168" s="132" t="s">
        <v>255</v>
      </c>
      <c r="G168" s="425"/>
      <c r="H168" s="132"/>
      <c r="I168" s="132"/>
      <c r="J168" s="132"/>
      <c r="K168" s="132"/>
      <c r="L168" s="132"/>
      <c r="M168" s="132"/>
      <c r="N168" s="132"/>
      <c r="O168" s="132"/>
      <c r="P168" s="132"/>
      <c r="Q168" s="132"/>
      <c r="R168" s="132"/>
      <c r="S168" s="132"/>
      <c r="T168" s="132"/>
      <c r="U168" s="132"/>
      <c r="V168" s="132"/>
      <c r="W168" s="132"/>
      <c r="X168" s="132"/>
      <c r="Y168" s="132"/>
      <c r="Z168" s="132"/>
      <c r="AA168" s="132"/>
      <c r="AB168" s="132"/>
      <c r="AC168" s="132"/>
      <c r="AD168" s="132"/>
      <c r="AE168" s="132"/>
      <c r="AF168" s="132"/>
      <c r="AG168" s="132"/>
      <c r="AH168" s="132"/>
      <c r="AI168" s="132"/>
      <c r="AJ168" s="132"/>
      <c r="AK168" s="132"/>
      <c r="AL168" s="132"/>
      <c r="AM168" s="132"/>
      <c r="AN168" s="132"/>
      <c r="AO168" s="132"/>
      <c r="AP168" s="132"/>
      <c r="AQ168" s="132"/>
      <c r="AR168" s="132"/>
      <c r="AS168" s="132"/>
      <c r="AT168" s="132"/>
      <c r="AU168" s="132"/>
      <c r="AV168" s="132"/>
      <c r="AW168" s="132"/>
      <c r="AX168" s="425"/>
      <c r="AY168" s="95"/>
      <c r="AZ168" s="95"/>
      <c r="BA168" s="95"/>
      <c r="BB168" s="95"/>
      <c r="BC168" s="95"/>
      <c r="BD168" s="95"/>
      <c r="BE168" s="95"/>
      <c r="BF168" s="216"/>
      <c r="BG168" s="132"/>
      <c r="BH168" s="132"/>
      <c r="BI168" s="216"/>
      <c r="BJ168" s="216"/>
      <c r="BK168" s="216"/>
      <c r="BL168" s="216"/>
      <c r="BM168" s="216"/>
    </row>
    <row r="169" spans="1:65" ht="12.75" customHeight="1" x14ac:dyDescent="0.15">
      <c r="A169" s="952" t="s">
        <v>1696</v>
      </c>
      <c r="B169" s="523" t="s">
        <v>437</v>
      </c>
      <c r="C169" s="661" t="s">
        <v>148</v>
      </c>
      <c r="D169" s="195"/>
      <c r="E169" s="195" t="s">
        <v>348</v>
      </c>
      <c r="F169" s="132" t="s">
        <v>255</v>
      </c>
      <c r="G169" s="425"/>
      <c r="H169" s="132"/>
      <c r="I169" s="132"/>
      <c r="J169" s="132"/>
      <c r="K169" s="132"/>
      <c r="L169" s="132"/>
      <c r="M169" s="132"/>
      <c r="N169" s="132"/>
      <c r="O169" s="132"/>
      <c r="P169" s="132"/>
      <c r="Q169" s="132"/>
      <c r="R169" s="132"/>
      <c r="S169" s="132"/>
      <c r="T169" s="132"/>
      <c r="U169" s="132"/>
      <c r="V169" s="132"/>
      <c r="W169" s="132"/>
      <c r="X169" s="132"/>
      <c r="Y169" s="132"/>
      <c r="Z169" s="132"/>
      <c r="AA169" s="132"/>
      <c r="AB169" s="132"/>
      <c r="AC169" s="132"/>
      <c r="AD169" s="132"/>
      <c r="AE169" s="132"/>
      <c r="AF169" s="132" t="s">
        <v>273</v>
      </c>
      <c r="AG169" s="132"/>
      <c r="AH169" s="132"/>
      <c r="AI169" s="132"/>
      <c r="AJ169" s="132"/>
      <c r="AK169" s="132"/>
      <c r="AL169" s="132"/>
      <c r="AM169" s="132"/>
      <c r="AN169" s="132"/>
      <c r="AO169" s="132"/>
      <c r="AP169" s="132"/>
      <c r="AQ169" s="132"/>
      <c r="AR169" s="132"/>
      <c r="AS169" s="132" t="s">
        <v>273</v>
      </c>
      <c r="AT169" s="132"/>
      <c r="AU169" s="132"/>
      <c r="AV169" s="132"/>
      <c r="AW169" s="132"/>
      <c r="AX169" s="425"/>
      <c r="AY169" s="95"/>
      <c r="AZ169" s="95"/>
      <c r="BA169" s="95" t="s">
        <v>273</v>
      </c>
      <c r="BB169" s="95"/>
      <c r="BC169" s="95"/>
      <c r="BD169" s="95"/>
      <c r="BE169" s="95"/>
      <c r="BF169" s="216"/>
      <c r="BG169" s="132"/>
      <c r="BH169" s="132"/>
      <c r="BI169" s="216"/>
      <c r="BJ169" s="216"/>
      <c r="BK169" s="216"/>
      <c r="BL169" s="216"/>
      <c r="BM169" s="216"/>
    </row>
    <row r="170" spans="1:65" ht="12.75" customHeight="1" x14ac:dyDescent="0.15">
      <c r="A170" s="952" t="s">
        <v>1696</v>
      </c>
      <c r="B170" s="523" t="s">
        <v>1817</v>
      </c>
      <c r="C170" s="661" t="s">
        <v>149</v>
      </c>
      <c r="D170" s="195"/>
      <c r="E170" s="195" t="s">
        <v>348</v>
      </c>
      <c r="F170" s="132" t="s">
        <v>255</v>
      </c>
      <c r="G170" s="425"/>
      <c r="H170" s="132"/>
      <c r="I170" s="132"/>
      <c r="J170" s="132"/>
      <c r="K170" s="132"/>
      <c r="L170" s="132"/>
      <c r="M170" s="132"/>
      <c r="N170" s="132"/>
      <c r="O170" s="132"/>
      <c r="P170" s="132"/>
      <c r="Q170" s="132"/>
      <c r="R170" s="132"/>
      <c r="S170" s="132"/>
      <c r="T170" s="132"/>
      <c r="U170" s="132" t="s">
        <v>273</v>
      </c>
      <c r="V170" s="132"/>
      <c r="W170" s="132"/>
      <c r="X170" s="132"/>
      <c r="Y170" s="132"/>
      <c r="Z170" s="132"/>
      <c r="AA170" s="132"/>
      <c r="AB170" s="132"/>
      <c r="AC170" s="132"/>
      <c r="AD170" s="132"/>
      <c r="AE170" s="132"/>
      <c r="AF170" s="132"/>
      <c r="AG170" s="132"/>
      <c r="AH170" s="132"/>
      <c r="AI170" s="132"/>
      <c r="AJ170" s="132"/>
      <c r="AK170" s="132"/>
      <c r="AL170" s="132"/>
      <c r="AM170" s="132"/>
      <c r="AN170" s="132"/>
      <c r="AO170" s="132"/>
      <c r="AP170" s="132"/>
      <c r="AQ170" s="132"/>
      <c r="AR170" s="132"/>
      <c r="AS170" s="132"/>
      <c r="AT170" s="132"/>
      <c r="AU170" s="132"/>
      <c r="AV170" s="132"/>
      <c r="AW170" s="132"/>
      <c r="AX170" s="425"/>
      <c r="AY170" s="95"/>
      <c r="AZ170" s="95"/>
      <c r="BA170" s="95"/>
      <c r="BB170" s="95"/>
      <c r="BC170" s="95"/>
      <c r="BD170" s="95"/>
      <c r="BE170" s="95"/>
      <c r="BF170" s="216"/>
      <c r="BG170" s="132"/>
      <c r="BH170" s="132"/>
      <c r="BI170" s="216"/>
      <c r="BJ170" s="216"/>
      <c r="BK170" s="216"/>
      <c r="BL170" s="216"/>
      <c r="BM170" s="216"/>
    </row>
    <row r="171" spans="1:65" ht="12.75" customHeight="1" x14ac:dyDescent="0.15">
      <c r="A171" s="952" t="s">
        <v>1696</v>
      </c>
      <c r="B171" s="523" t="s">
        <v>1818</v>
      </c>
      <c r="C171" s="661" t="s">
        <v>150</v>
      </c>
      <c r="D171" s="195"/>
      <c r="E171" s="195" t="s">
        <v>348</v>
      </c>
      <c r="F171" s="132"/>
      <c r="G171" s="425"/>
      <c r="H171" s="132"/>
      <c r="I171" s="132"/>
      <c r="J171" s="132"/>
      <c r="K171" s="132"/>
      <c r="L171" s="132"/>
      <c r="M171" s="132"/>
      <c r="N171" s="132"/>
      <c r="O171" s="132"/>
      <c r="P171" s="132"/>
      <c r="Q171" s="132"/>
      <c r="R171" s="132"/>
      <c r="S171" s="132"/>
      <c r="T171" s="132"/>
      <c r="U171" s="132"/>
      <c r="V171" s="132"/>
      <c r="W171" s="132"/>
      <c r="X171" s="132"/>
      <c r="Y171" s="132"/>
      <c r="Z171" s="132"/>
      <c r="AA171" s="132"/>
      <c r="AB171" s="132"/>
      <c r="AC171" s="132"/>
      <c r="AD171" s="132"/>
      <c r="AE171" s="132"/>
      <c r="AF171" s="132"/>
      <c r="AG171" s="132"/>
      <c r="AH171" s="132"/>
      <c r="AI171" s="132"/>
      <c r="AJ171" s="132"/>
      <c r="AK171" s="132"/>
      <c r="AL171" s="132"/>
      <c r="AM171" s="132"/>
      <c r="AN171" s="132"/>
      <c r="AO171" s="132"/>
      <c r="AP171" s="132"/>
      <c r="AQ171" s="132"/>
      <c r="AR171" s="132"/>
      <c r="AS171" s="132"/>
      <c r="AT171" s="132"/>
      <c r="AU171" s="132"/>
      <c r="AV171" s="132"/>
      <c r="AW171" s="132"/>
      <c r="AX171" s="425"/>
      <c r="AY171" s="95"/>
      <c r="AZ171" s="95"/>
      <c r="BA171" s="95"/>
      <c r="BB171" s="95"/>
      <c r="BC171" s="95"/>
      <c r="BD171" s="95"/>
      <c r="BE171" s="95"/>
      <c r="BF171" s="216"/>
      <c r="BG171" s="132" t="s">
        <v>255</v>
      </c>
      <c r="BH171" s="132" t="s">
        <v>273</v>
      </c>
      <c r="BI171" s="216"/>
      <c r="BJ171" s="216"/>
      <c r="BK171" s="216"/>
      <c r="BL171" s="216"/>
      <c r="BM171" s="216"/>
    </row>
    <row r="172" spans="1:65" ht="12.75" customHeight="1" x14ac:dyDescent="0.15">
      <c r="A172" s="859" t="s">
        <v>1695</v>
      </c>
      <c r="B172" s="434" t="s">
        <v>1819</v>
      </c>
      <c r="C172" s="661" t="s">
        <v>153</v>
      </c>
      <c r="D172" s="195"/>
      <c r="E172" s="195" t="s">
        <v>347</v>
      </c>
      <c r="F172" s="132"/>
      <c r="G172" s="425"/>
      <c r="H172" s="132" t="s">
        <v>273</v>
      </c>
      <c r="I172" s="132"/>
      <c r="J172" s="132"/>
      <c r="K172" s="132"/>
      <c r="L172" s="132" t="s">
        <v>273</v>
      </c>
      <c r="M172" s="132"/>
      <c r="N172" s="132"/>
      <c r="O172" s="132"/>
      <c r="P172" s="132" t="s">
        <v>273</v>
      </c>
      <c r="Q172" s="132"/>
      <c r="R172" s="132"/>
      <c r="S172" s="132"/>
      <c r="T172" s="132"/>
      <c r="U172" s="132"/>
      <c r="V172" s="132"/>
      <c r="W172" s="132"/>
      <c r="X172" s="132"/>
      <c r="Y172" s="132"/>
      <c r="Z172" s="132"/>
      <c r="AA172" s="132"/>
      <c r="AB172" s="132"/>
      <c r="AC172" s="132"/>
      <c r="AD172" s="132"/>
      <c r="AE172" s="132"/>
      <c r="AF172" s="132"/>
      <c r="AG172" s="132"/>
      <c r="AH172" s="132"/>
      <c r="AI172" s="132"/>
      <c r="AJ172" s="132"/>
      <c r="AK172" s="132"/>
      <c r="AL172" s="132"/>
      <c r="AM172" s="132"/>
      <c r="AN172" s="132"/>
      <c r="AO172" s="132"/>
      <c r="AP172" s="132"/>
      <c r="AQ172" s="132"/>
      <c r="AR172" s="132"/>
      <c r="AS172" s="132"/>
      <c r="AT172" s="132"/>
      <c r="AU172" s="132"/>
      <c r="AV172" s="132"/>
      <c r="AW172" s="132"/>
      <c r="AX172" s="425"/>
      <c r="AY172" s="95"/>
      <c r="AZ172" s="95"/>
      <c r="BA172" s="95"/>
      <c r="BB172" s="95"/>
      <c r="BC172" s="95"/>
      <c r="BD172" s="95"/>
      <c r="BE172" s="95"/>
      <c r="BF172" s="216"/>
      <c r="BG172" s="132"/>
      <c r="BH172" s="132"/>
      <c r="BI172" s="216"/>
      <c r="BJ172" s="216"/>
      <c r="BK172" s="216"/>
      <c r="BL172" s="216"/>
      <c r="BM172" s="216"/>
    </row>
    <row r="173" spans="1:65" ht="12.75" customHeight="1" x14ac:dyDescent="0.15">
      <c r="A173" s="859" t="s">
        <v>1695</v>
      </c>
      <c r="B173" s="434" t="s">
        <v>440</v>
      </c>
      <c r="C173" s="661" t="s">
        <v>154</v>
      </c>
      <c r="D173" s="195"/>
      <c r="E173" s="195" t="s">
        <v>347</v>
      </c>
      <c r="F173" s="132" t="s">
        <v>402</v>
      </c>
      <c r="G173" s="425"/>
      <c r="H173" s="132"/>
      <c r="I173" s="132"/>
      <c r="J173" s="132"/>
      <c r="K173" s="132"/>
      <c r="L173" s="132"/>
      <c r="M173" s="132"/>
      <c r="N173" s="132"/>
      <c r="O173" s="132"/>
      <c r="P173" s="132"/>
      <c r="Q173" s="132"/>
      <c r="R173" s="132"/>
      <c r="S173" s="132"/>
      <c r="T173" s="132"/>
      <c r="U173" s="132"/>
      <c r="V173" s="132"/>
      <c r="W173" s="132"/>
      <c r="X173" s="132"/>
      <c r="Y173" s="132"/>
      <c r="Z173" s="132"/>
      <c r="AA173" s="132"/>
      <c r="AB173" s="132"/>
      <c r="AC173" s="132"/>
      <c r="AD173" s="132"/>
      <c r="AE173" s="132"/>
      <c r="AF173" s="132" t="s">
        <v>273</v>
      </c>
      <c r="AG173" s="132"/>
      <c r="AH173" s="132"/>
      <c r="AI173" s="132"/>
      <c r="AJ173" s="132"/>
      <c r="AK173" s="132"/>
      <c r="AL173" s="132"/>
      <c r="AM173" s="132"/>
      <c r="AN173" s="132"/>
      <c r="AO173" s="132"/>
      <c r="AP173" s="132"/>
      <c r="AQ173" s="132"/>
      <c r="AR173" s="132"/>
      <c r="AS173" s="132"/>
      <c r="AT173" s="132"/>
      <c r="AU173" s="132"/>
      <c r="AV173" s="132"/>
      <c r="AW173" s="132"/>
      <c r="AX173" s="425"/>
      <c r="AY173" s="95"/>
      <c r="AZ173" s="95"/>
      <c r="BA173" s="95" t="s">
        <v>273</v>
      </c>
      <c r="BB173" s="95"/>
      <c r="BC173" s="95"/>
      <c r="BD173" s="95"/>
      <c r="BE173" s="95"/>
      <c r="BF173" s="216"/>
      <c r="BG173" s="132"/>
      <c r="BH173" s="132"/>
      <c r="BI173" s="216"/>
      <c r="BJ173" s="216"/>
      <c r="BK173" s="216"/>
      <c r="BL173" s="216"/>
      <c r="BM173" s="216"/>
    </row>
    <row r="174" spans="1:65" ht="12.75" customHeight="1" x14ac:dyDescent="0.15">
      <c r="A174" s="859" t="s">
        <v>1695</v>
      </c>
      <c r="B174" s="523" t="s">
        <v>1820</v>
      </c>
      <c r="C174" s="661" t="s">
        <v>115</v>
      </c>
      <c r="D174" s="195"/>
      <c r="E174" s="195" t="s">
        <v>348</v>
      </c>
      <c r="F174" s="132"/>
      <c r="G174" s="425"/>
      <c r="H174" s="132"/>
      <c r="I174" s="132"/>
      <c r="J174" s="132"/>
      <c r="K174" s="132" t="s">
        <v>273</v>
      </c>
      <c r="L174" s="132"/>
      <c r="M174" s="132"/>
      <c r="N174" s="132"/>
      <c r="O174" s="132"/>
      <c r="P174" s="132"/>
      <c r="Q174" s="132"/>
      <c r="R174" s="132"/>
      <c r="S174" s="132"/>
      <c r="T174" s="132"/>
      <c r="U174" s="132"/>
      <c r="V174" s="132"/>
      <c r="W174" s="132"/>
      <c r="X174" s="132"/>
      <c r="Y174" s="132"/>
      <c r="Z174" s="132"/>
      <c r="AA174" s="132"/>
      <c r="AB174" s="132"/>
      <c r="AC174" s="132"/>
      <c r="AD174" s="132"/>
      <c r="AE174" s="132"/>
      <c r="AF174" s="132"/>
      <c r="AG174" s="132"/>
      <c r="AH174" s="132"/>
      <c r="AI174" s="132"/>
      <c r="AJ174" s="132"/>
      <c r="AK174" s="132"/>
      <c r="AL174" s="132"/>
      <c r="AM174" s="132"/>
      <c r="AN174" s="132"/>
      <c r="AO174" s="132"/>
      <c r="AP174" s="132"/>
      <c r="AQ174" s="132"/>
      <c r="AR174" s="132"/>
      <c r="AS174" s="132"/>
      <c r="AT174" s="132"/>
      <c r="AU174" s="132"/>
      <c r="AV174" s="132"/>
      <c r="AW174" s="132"/>
      <c r="AX174" s="425"/>
      <c r="AY174" s="95"/>
      <c r="AZ174" s="95"/>
      <c r="BA174" s="95"/>
      <c r="BB174" s="95"/>
      <c r="BC174" s="95"/>
      <c r="BD174" s="95"/>
      <c r="BE174" s="95"/>
      <c r="BF174" s="216"/>
      <c r="BG174" s="132"/>
      <c r="BH174" s="132"/>
      <c r="BI174" s="216"/>
      <c r="BJ174" s="216"/>
      <c r="BK174" s="216"/>
      <c r="BL174" s="216"/>
      <c r="BM174" s="216"/>
    </row>
    <row r="175" spans="1:65" ht="12.75" customHeight="1" x14ac:dyDescent="0.15">
      <c r="A175" s="859" t="s">
        <v>1695</v>
      </c>
      <c r="B175" s="523" t="s">
        <v>1821</v>
      </c>
      <c r="C175" s="661" t="s">
        <v>156</v>
      </c>
      <c r="D175" s="195"/>
      <c r="E175" s="195" t="s">
        <v>347</v>
      </c>
      <c r="F175" s="132" t="s">
        <v>255</v>
      </c>
      <c r="G175" s="425"/>
      <c r="H175" s="132" t="s">
        <v>273</v>
      </c>
      <c r="I175" s="132"/>
      <c r="J175" s="132"/>
      <c r="K175" s="132" t="s">
        <v>273</v>
      </c>
      <c r="L175" s="132"/>
      <c r="M175" s="132"/>
      <c r="N175" s="132"/>
      <c r="O175" s="132"/>
      <c r="P175" s="132"/>
      <c r="Q175" s="132"/>
      <c r="R175" s="132"/>
      <c r="S175" s="132"/>
      <c r="T175" s="132"/>
      <c r="U175" s="132"/>
      <c r="V175" s="132"/>
      <c r="W175" s="132"/>
      <c r="X175" s="132"/>
      <c r="Y175" s="132"/>
      <c r="Z175" s="132"/>
      <c r="AA175" s="132"/>
      <c r="AB175" s="132"/>
      <c r="AC175" s="132"/>
      <c r="AD175" s="132"/>
      <c r="AE175" s="132"/>
      <c r="AF175" s="132"/>
      <c r="AG175" s="132"/>
      <c r="AH175" s="132"/>
      <c r="AI175" s="132"/>
      <c r="AJ175" s="132"/>
      <c r="AK175" s="132"/>
      <c r="AL175" s="132"/>
      <c r="AM175" s="132"/>
      <c r="AN175" s="132"/>
      <c r="AO175" s="132"/>
      <c r="AP175" s="132"/>
      <c r="AQ175" s="132"/>
      <c r="AR175" s="132"/>
      <c r="AS175" s="132"/>
      <c r="AT175" s="132"/>
      <c r="AU175" s="132"/>
      <c r="AV175" s="132"/>
      <c r="AW175" s="132"/>
      <c r="AX175" s="425"/>
      <c r="AY175" s="95"/>
      <c r="AZ175" s="95"/>
      <c r="BA175" s="95"/>
      <c r="BB175" s="95"/>
      <c r="BC175" s="95"/>
      <c r="BD175" s="95"/>
      <c r="BE175" s="95"/>
      <c r="BF175" s="216"/>
      <c r="BG175" s="132"/>
      <c r="BH175" s="132"/>
      <c r="BI175" s="216"/>
      <c r="BJ175" s="216"/>
      <c r="BK175" s="216"/>
      <c r="BL175" s="216"/>
      <c r="BM175" s="216"/>
    </row>
    <row r="176" spans="1:65" ht="12.75" customHeight="1" x14ac:dyDescent="0.15">
      <c r="A176" s="859" t="s">
        <v>1695</v>
      </c>
      <c r="B176" s="434" t="s">
        <v>441</v>
      </c>
      <c r="C176" s="661" t="s">
        <v>157</v>
      </c>
      <c r="D176" s="195"/>
      <c r="E176" s="195" t="s">
        <v>347</v>
      </c>
      <c r="F176" s="132" t="s">
        <v>402</v>
      </c>
      <c r="G176" s="425"/>
      <c r="H176" s="132" t="s">
        <v>273</v>
      </c>
      <c r="I176" s="132"/>
      <c r="J176" s="132"/>
      <c r="K176" s="132"/>
      <c r="L176" s="132"/>
      <c r="M176" s="132"/>
      <c r="N176" s="132"/>
      <c r="O176" s="132"/>
      <c r="P176" s="132"/>
      <c r="Q176" s="132"/>
      <c r="R176" s="132"/>
      <c r="S176" s="132"/>
      <c r="T176" s="132"/>
      <c r="U176" s="132"/>
      <c r="V176" s="132"/>
      <c r="W176" s="132"/>
      <c r="X176" s="132"/>
      <c r="Y176" s="132"/>
      <c r="Z176" s="132"/>
      <c r="AA176" s="132"/>
      <c r="AB176" s="132"/>
      <c r="AC176" s="132"/>
      <c r="AD176" s="132"/>
      <c r="AE176" s="132"/>
      <c r="AF176" s="132" t="s">
        <v>273</v>
      </c>
      <c r="AG176" s="132"/>
      <c r="AH176" s="132"/>
      <c r="AI176" s="132"/>
      <c r="AJ176" s="132"/>
      <c r="AK176" s="132"/>
      <c r="AL176" s="132"/>
      <c r="AM176" s="132"/>
      <c r="AN176" s="132"/>
      <c r="AO176" s="132"/>
      <c r="AP176" s="132"/>
      <c r="AQ176" s="132"/>
      <c r="AR176" s="132"/>
      <c r="AS176" s="132" t="s">
        <v>273</v>
      </c>
      <c r="AT176" s="132"/>
      <c r="AU176" s="132"/>
      <c r="AV176" s="132"/>
      <c r="AW176" s="132"/>
      <c r="AX176" s="425"/>
      <c r="AY176" s="95"/>
      <c r="AZ176" s="95"/>
      <c r="BA176" s="95" t="s">
        <v>273</v>
      </c>
      <c r="BB176" s="95"/>
      <c r="BC176" s="95"/>
      <c r="BD176" s="95"/>
      <c r="BE176" s="95"/>
      <c r="BF176" s="216"/>
      <c r="BG176" s="132"/>
      <c r="BH176" s="132"/>
      <c r="BI176" s="216"/>
      <c r="BJ176" s="216"/>
      <c r="BK176" s="216"/>
      <c r="BL176" s="216"/>
      <c r="BM176" s="216"/>
    </row>
    <row r="177" spans="1:65" ht="12.75" customHeight="1" x14ac:dyDescent="0.15">
      <c r="A177" s="859" t="s">
        <v>1695</v>
      </c>
      <c r="B177" s="434" t="s">
        <v>1822</v>
      </c>
      <c r="C177" s="661" t="s">
        <v>158</v>
      </c>
      <c r="D177" s="195"/>
      <c r="E177" s="195" t="s">
        <v>347</v>
      </c>
      <c r="F177" s="132"/>
      <c r="G177" s="425"/>
      <c r="H177" s="132" t="s">
        <v>273</v>
      </c>
      <c r="I177" s="132"/>
      <c r="J177" s="132"/>
      <c r="K177" s="132"/>
      <c r="L177" s="132"/>
      <c r="M177" s="132"/>
      <c r="N177" s="132"/>
      <c r="O177" s="132"/>
      <c r="P177" s="132"/>
      <c r="Q177" s="132"/>
      <c r="R177" s="132"/>
      <c r="S177" s="132"/>
      <c r="T177" s="132"/>
      <c r="U177" s="132"/>
      <c r="V177" s="132"/>
      <c r="W177" s="132"/>
      <c r="X177" s="132"/>
      <c r="Y177" s="132"/>
      <c r="Z177" s="132"/>
      <c r="AA177" s="132"/>
      <c r="AB177" s="132"/>
      <c r="AC177" s="132"/>
      <c r="AD177" s="132"/>
      <c r="AE177" s="132"/>
      <c r="AF177" s="132"/>
      <c r="AG177" s="132"/>
      <c r="AH177" s="132"/>
      <c r="AI177" s="132"/>
      <c r="AJ177" s="132"/>
      <c r="AK177" s="132"/>
      <c r="AL177" s="132"/>
      <c r="AM177" s="132"/>
      <c r="AN177" s="132"/>
      <c r="AO177" s="132"/>
      <c r="AP177" s="132"/>
      <c r="AQ177" s="132"/>
      <c r="AR177" s="132"/>
      <c r="AS177" s="132"/>
      <c r="AT177" s="132"/>
      <c r="AU177" s="132"/>
      <c r="AV177" s="132"/>
      <c r="AW177" s="132"/>
      <c r="AX177" s="425"/>
      <c r="AY177" s="95"/>
      <c r="AZ177" s="95"/>
      <c r="BA177" s="95"/>
      <c r="BB177" s="95"/>
      <c r="BC177" s="95"/>
      <c r="BD177" s="95"/>
      <c r="BE177" s="95"/>
      <c r="BF177" s="216"/>
      <c r="BG177" s="132" t="s">
        <v>255</v>
      </c>
      <c r="BH177" s="132" t="s">
        <v>273</v>
      </c>
      <c r="BI177" s="216"/>
      <c r="BJ177" s="216"/>
      <c r="BK177" s="216"/>
      <c r="BL177" s="216"/>
      <c r="BM177" s="216"/>
    </row>
    <row r="178" spans="1:65" ht="12.75" customHeight="1" x14ac:dyDescent="0.15">
      <c r="A178" s="859" t="s">
        <v>1695</v>
      </c>
      <c r="B178" s="434" t="s">
        <v>1823</v>
      </c>
      <c r="C178" s="661" t="s">
        <v>159</v>
      </c>
      <c r="D178" s="195"/>
      <c r="E178" s="195" t="s">
        <v>347</v>
      </c>
      <c r="F178" s="132"/>
      <c r="G178" s="425"/>
      <c r="H178" s="132" t="s">
        <v>273</v>
      </c>
      <c r="I178" s="132"/>
      <c r="J178" s="132"/>
      <c r="K178" s="132" t="s">
        <v>273</v>
      </c>
      <c r="L178" s="132"/>
      <c r="M178" s="132"/>
      <c r="N178" s="132"/>
      <c r="O178" s="132"/>
      <c r="P178" s="132"/>
      <c r="Q178" s="132"/>
      <c r="R178" s="132"/>
      <c r="S178" s="132"/>
      <c r="T178" s="132"/>
      <c r="U178" s="132"/>
      <c r="V178" s="132"/>
      <c r="W178" s="132"/>
      <c r="X178" s="132"/>
      <c r="Y178" s="132"/>
      <c r="Z178" s="132"/>
      <c r="AA178" s="132"/>
      <c r="AB178" s="132"/>
      <c r="AC178" s="132"/>
      <c r="AD178" s="132"/>
      <c r="AE178" s="132"/>
      <c r="AF178" s="132"/>
      <c r="AG178" s="132"/>
      <c r="AH178" s="132"/>
      <c r="AI178" s="132"/>
      <c r="AJ178" s="132"/>
      <c r="AK178" s="132"/>
      <c r="AL178" s="132"/>
      <c r="AM178" s="132"/>
      <c r="AN178" s="132"/>
      <c r="AO178" s="132"/>
      <c r="AP178" s="132"/>
      <c r="AQ178" s="132"/>
      <c r="AR178" s="132"/>
      <c r="AS178" s="132"/>
      <c r="AT178" s="132"/>
      <c r="AU178" s="132"/>
      <c r="AV178" s="132"/>
      <c r="AW178" s="132"/>
      <c r="AX178" s="425"/>
      <c r="AY178" s="95"/>
      <c r="AZ178" s="95"/>
      <c r="BA178" s="95"/>
      <c r="BB178" s="95"/>
      <c r="BC178" s="95"/>
      <c r="BD178" s="95"/>
      <c r="BE178" s="95"/>
      <c r="BF178" s="216"/>
      <c r="BG178" s="132"/>
      <c r="BH178" s="132"/>
      <c r="BI178" s="216"/>
      <c r="BJ178" s="216"/>
      <c r="BK178" s="216"/>
      <c r="BL178" s="216"/>
      <c r="BM178" s="216"/>
    </row>
    <row r="179" spans="1:65" ht="12.75" customHeight="1" x14ac:dyDescent="0.15">
      <c r="A179" s="859" t="s">
        <v>1695</v>
      </c>
      <c r="B179" s="434" t="s">
        <v>1824</v>
      </c>
      <c r="C179" s="661" t="s">
        <v>160</v>
      </c>
      <c r="D179" s="195"/>
      <c r="E179" s="195" t="s">
        <v>347</v>
      </c>
      <c r="F179" s="132"/>
      <c r="G179" s="425"/>
      <c r="H179" s="132" t="s">
        <v>273</v>
      </c>
      <c r="I179" s="132"/>
      <c r="J179" s="132"/>
      <c r="K179" s="132"/>
      <c r="L179" s="132" t="s">
        <v>273</v>
      </c>
      <c r="M179" s="132"/>
      <c r="N179" s="132"/>
      <c r="O179" s="132"/>
      <c r="P179" s="132" t="s">
        <v>273</v>
      </c>
      <c r="Q179" s="132"/>
      <c r="R179" s="132"/>
      <c r="S179" s="132"/>
      <c r="T179" s="132"/>
      <c r="U179" s="132"/>
      <c r="V179" s="132"/>
      <c r="W179" s="132"/>
      <c r="X179" s="132"/>
      <c r="Y179" s="132"/>
      <c r="Z179" s="132"/>
      <c r="AA179" s="132"/>
      <c r="AB179" s="132"/>
      <c r="AC179" s="132"/>
      <c r="AD179" s="132"/>
      <c r="AE179" s="132"/>
      <c r="AF179" s="132"/>
      <c r="AG179" s="132"/>
      <c r="AH179" s="132"/>
      <c r="AI179" s="132"/>
      <c r="AJ179" s="132"/>
      <c r="AK179" s="132"/>
      <c r="AL179" s="132"/>
      <c r="AM179" s="132"/>
      <c r="AN179" s="132"/>
      <c r="AO179" s="132"/>
      <c r="AP179" s="132"/>
      <c r="AQ179" s="132"/>
      <c r="AR179" s="132"/>
      <c r="AS179" s="132"/>
      <c r="AT179" s="132"/>
      <c r="AU179" s="132"/>
      <c r="AV179" s="132"/>
      <c r="AW179" s="132"/>
      <c r="AX179" s="425"/>
      <c r="AY179" s="95"/>
      <c r="AZ179" s="95"/>
      <c r="BA179" s="95"/>
      <c r="BB179" s="95"/>
      <c r="BC179" s="95"/>
      <c r="BD179" s="95"/>
      <c r="BE179" s="95"/>
      <c r="BF179" s="216"/>
      <c r="BG179" s="132"/>
      <c r="BH179" s="132"/>
      <c r="BI179" s="216"/>
      <c r="BJ179" s="216"/>
      <c r="BK179" s="216"/>
      <c r="BL179" s="216"/>
      <c r="BM179" s="216"/>
    </row>
    <row r="180" spans="1:65" ht="12.75" customHeight="1" x14ac:dyDescent="0.15">
      <c r="A180" s="859" t="s">
        <v>1695</v>
      </c>
      <c r="B180" s="523" t="s">
        <v>1825</v>
      </c>
      <c r="C180" s="661" t="s">
        <v>161</v>
      </c>
      <c r="D180" s="195"/>
      <c r="E180" s="195" t="s">
        <v>347</v>
      </c>
      <c r="F180" s="132"/>
      <c r="G180" s="425"/>
      <c r="H180" s="132" t="s">
        <v>273</v>
      </c>
      <c r="I180" s="132"/>
      <c r="J180" s="132"/>
      <c r="K180" s="132"/>
      <c r="L180" s="132" t="s">
        <v>273</v>
      </c>
      <c r="M180" s="132"/>
      <c r="N180" s="132"/>
      <c r="O180" s="132"/>
      <c r="P180" s="132" t="s">
        <v>273</v>
      </c>
      <c r="Q180" s="132"/>
      <c r="R180" s="132"/>
      <c r="S180" s="132"/>
      <c r="T180" s="132" t="s">
        <v>273</v>
      </c>
      <c r="U180" s="132"/>
      <c r="V180" s="132"/>
      <c r="W180" s="132"/>
      <c r="X180" s="132"/>
      <c r="Y180" s="132"/>
      <c r="Z180" s="132"/>
      <c r="AA180" s="132"/>
      <c r="AB180" s="132"/>
      <c r="AC180" s="132"/>
      <c r="AD180" s="132"/>
      <c r="AE180" s="132"/>
      <c r="AF180" s="132"/>
      <c r="AG180" s="132"/>
      <c r="AH180" s="132"/>
      <c r="AI180" s="132"/>
      <c r="AJ180" s="132"/>
      <c r="AK180" s="132"/>
      <c r="AL180" s="132"/>
      <c r="AM180" s="132"/>
      <c r="AN180" s="132"/>
      <c r="AO180" s="132"/>
      <c r="AP180" s="132"/>
      <c r="AQ180" s="132"/>
      <c r="AR180" s="132"/>
      <c r="AS180" s="132"/>
      <c r="AT180" s="132"/>
      <c r="AU180" s="132"/>
      <c r="AV180" s="132"/>
      <c r="AW180" s="132"/>
      <c r="AX180" s="425"/>
      <c r="AY180" s="95"/>
      <c r="AZ180" s="95"/>
      <c r="BA180" s="95"/>
      <c r="BB180" s="95"/>
      <c r="BC180" s="95"/>
      <c r="BD180" s="95"/>
      <c r="BE180" s="95"/>
      <c r="BF180" s="216"/>
      <c r="BG180" s="132"/>
      <c r="BH180" s="132"/>
      <c r="BI180" s="216"/>
      <c r="BJ180" s="216"/>
      <c r="BK180" s="216"/>
      <c r="BL180" s="216"/>
      <c r="BM180" s="216"/>
    </row>
    <row r="181" spans="1:65" ht="12.75" customHeight="1" x14ac:dyDescent="0.15">
      <c r="A181" s="859" t="s">
        <v>1695</v>
      </c>
      <c r="B181" s="523" t="s">
        <v>442</v>
      </c>
      <c r="C181" s="661" t="s">
        <v>163</v>
      </c>
      <c r="D181" s="195"/>
      <c r="E181" s="195" t="s">
        <v>347</v>
      </c>
      <c r="F181" s="132" t="s">
        <v>402</v>
      </c>
      <c r="G181" s="425"/>
      <c r="H181" s="132" t="s">
        <v>273</v>
      </c>
      <c r="I181" s="132"/>
      <c r="J181" s="132"/>
      <c r="K181" s="132"/>
      <c r="L181" s="132"/>
      <c r="M181" s="132"/>
      <c r="N181" s="132"/>
      <c r="O181" s="132"/>
      <c r="P181" s="132"/>
      <c r="Q181" s="132"/>
      <c r="R181" s="132"/>
      <c r="S181" s="132"/>
      <c r="T181" s="132"/>
      <c r="U181" s="132"/>
      <c r="V181" s="132"/>
      <c r="W181" s="132"/>
      <c r="X181" s="132"/>
      <c r="Y181" s="132"/>
      <c r="Z181" s="132"/>
      <c r="AA181" s="132"/>
      <c r="AB181" s="132"/>
      <c r="AC181" s="132"/>
      <c r="AD181" s="132"/>
      <c r="AE181" s="132"/>
      <c r="AF181" s="132" t="s">
        <v>273</v>
      </c>
      <c r="AG181" s="132"/>
      <c r="AH181" s="132"/>
      <c r="AI181" s="132"/>
      <c r="AJ181" s="132"/>
      <c r="AK181" s="132"/>
      <c r="AL181" s="132"/>
      <c r="AM181" s="95"/>
      <c r="AN181" s="132"/>
      <c r="AO181" s="132"/>
      <c r="AP181" s="132"/>
      <c r="AQ181" s="132"/>
      <c r="AR181" s="132"/>
      <c r="AS181" s="132"/>
      <c r="AT181" s="132"/>
      <c r="AU181" s="132"/>
      <c r="AV181" s="132"/>
      <c r="AW181" s="132"/>
      <c r="AX181" s="425"/>
      <c r="AY181" s="95"/>
      <c r="AZ181" s="95"/>
      <c r="BA181" s="95" t="s">
        <v>273</v>
      </c>
      <c r="BB181" s="95"/>
      <c r="BC181" s="95"/>
      <c r="BD181" s="95"/>
      <c r="BE181" s="95"/>
      <c r="BF181" s="216"/>
      <c r="BG181" s="132"/>
      <c r="BH181" s="132"/>
      <c r="BI181" s="216"/>
      <c r="BJ181" s="216"/>
      <c r="BK181" s="216"/>
      <c r="BL181" s="216"/>
      <c r="BM181" s="216"/>
    </row>
    <row r="182" spans="1:65" ht="12.75" customHeight="1" x14ac:dyDescent="0.15">
      <c r="A182" s="859" t="s">
        <v>1695</v>
      </c>
      <c r="B182" s="523" t="s">
        <v>1826</v>
      </c>
      <c r="C182" s="661" t="s">
        <v>265</v>
      </c>
      <c r="D182" s="195"/>
      <c r="E182" s="195" t="s">
        <v>347</v>
      </c>
      <c r="F182" s="132"/>
      <c r="G182" s="425"/>
      <c r="H182" s="132"/>
      <c r="I182" s="132"/>
      <c r="J182" s="132"/>
      <c r="K182" s="132"/>
      <c r="L182" s="132"/>
      <c r="M182" s="132"/>
      <c r="N182" s="132"/>
      <c r="O182" s="132"/>
      <c r="P182" s="132"/>
      <c r="Q182" s="132"/>
      <c r="R182" s="132"/>
      <c r="S182" s="132"/>
      <c r="T182" s="132"/>
      <c r="U182" s="132"/>
      <c r="V182" s="132"/>
      <c r="W182" s="132"/>
      <c r="X182" s="132"/>
      <c r="Y182" s="132"/>
      <c r="Z182" s="132"/>
      <c r="AA182" s="132"/>
      <c r="AB182" s="132"/>
      <c r="AC182" s="132"/>
      <c r="AD182" s="132"/>
      <c r="AE182" s="132"/>
      <c r="AF182" s="132" t="s">
        <v>273</v>
      </c>
      <c r="AG182" s="132"/>
      <c r="AH182" s="132"/>
      <c r="AI182" s="132"/>
      <c r="AJ182" s="132"/>
      <c r="AK182" s="132"/>
      <c r="AL182" s="132"/>
      <c r="AM182" s="132"/>
      <c r="AN182" s="132"/>
      <c r="AO182" s="132"/>
      <c r="AP182" s="132"/>
      <c r="AQ182" s="132"/>
      <c r="AR182" s="132"/>
      <c r="AS182" s="132"/>
      <c r="AT182" s="132"/>
      <c r="AU182" s="132"/>
      <c r="AV182" s="132"/>
      <c r="AW182" s="132"/>
      <c r="AX182" s="425"/>
      <c r="AY182" s="95"/>
      <c r="AZ182" s="95"/>
      <c r="BA182" s="95"/>
      <c r="BB182" s="95"/>
      <c r="BC182" s="95"/>
      <c r="BD182" s="95"/>
      <c r="BE182" s="95"/>
      <c r="BF182" s="216"/>
      <c r="BG182" s="132"/>
      <c r="BH182" s="132"/>
      <c r="BI182" s="216"/>
      <c r="BJ182" s="216"/>
      <c r="BK182" s="216"/>
      <c r="BL182" s="216"/>
      <c r="BM182" s="216"/>
    </row>
    <row r="183" spans="1:65" ht="12.75" customHeight="1" x14ac:dyDescent="0.15">
      <c r="A183" s="859" t="s">
        <v>1695</v>
      </c>
      <c r="B183" s="523" t="s">
        <v>1827</v>
      </c>
      <c r="C183" s="661" t="s">
        <v>167</v>
      </c>
      <c r="D183" s="195"/>
      <c r="E183" s="195" t="s">
        <v>347</v>
      </c>
      <c r="F183" s="132"/>
      <c r="G183" s="425"/>
      <c r="H183" s="132" t="s">
        <v>273</v>
      </c>
      <c r="I183" s="132"/>
      <c r="J183" s="132"/>
      <c r="K183" s="132" t="s">
        <v>273</v>
      </c>
      <c r="L183" s="132"/>
      <c r="M183" s="132"/>
      <c r="N183" s="132"/>
      <c r="O183" s="132"/>
      <c r="P183" s="132"/>
      <c r="Q183" s="132"/>
      <c r="R183" s="132"/>
      <c r="S183" s="132"/>
      <c r="T183" s="132"/>
      <c r="U183" s="132"/>
      <c r="V183" s="132"/>
      <c r="W183" s="132"/>
      <c r="X183" s="132"/>
      <c r="Y183" s="132"/>
      <c r="Z183" s="132"/>
      <c r="AA183" s="132"/>
      <c r="AB183" s="132"/>
      <c r="AC183" s="132"/>
      <c r="AD183" s="132"/>
      <c r="AE183" s="132"/>
      <c r="AF183" s="132"/>
      <c r="AG183" s="132"/>
      <c r="AH183" s="132"/>
      <c r="AI183" s="132"/>
      <c r="AJ183" s="132"/>
      <c r="AK183" s="132"/>
      <c r="AL183" s="132"/>
      <c r="AM183" s="132"/>
      <c r="AN183" s="132"/>
      <c r="AO183" s="132"/>
      <c r="AP183" s="132"/>
      <c r="AQ183" s="132"/>
      <c r="AR183" s="132"/>
      <c r="AS183" s="132"/>
      <c r="AT183" s="132"/>
      <c r="AU183" s="132"/>
      <c r="AV183" s="132"/>
      <c r="AW183" s="132"/>
      <c r="AX183" s="425"/>
      <c r="AY183" s="95"/>
      <c r="AZ183" s="95"/>
      <c r="BA183" s="95"/>
      <c r="BB183" s="95"/>
      <c r="BC183" s="95"/>
      <c r="BD183" s="95"/>
      <c r="BE183" s="95"/>
      <c r="BF183" s="216"/>
      <c r="BG183" s="132"/>
      <c r="BH183" s="132"/>
      <c r="BI183" s="216"/>
      <c r="BJ183" s="216"/>
      <c r="BK183" s="216"/>
      <c r="BL183" s="216"/>
      <c r="BM183" s="216"/>
    </row>
    <row r="184" spans="1:65" ht="12.75" customHeight="1" x14ac:dyDescent="0.15">
      <c r="A184" s="859" t="s">
        <v>1695</v>
      </c>
      <c r="B184" s="523" t="s">
        <v>444</v>
      </c>
      <c r="C184" s="661" t="s">
        <v>168</v>
      </c>
      <c r="D184" s="195"/>
      <c r="E184" s="195" t="s">
        <v>347</v>
      </c>
      <c r="F184" s="132" t="s">
        <v>402</v>
      </c>
      <c r="G184" s="425"/>
      <c r="H184" s="132" t="s">
        <v>273</v>
      </c>
      <c r="I184" s="132"/>
      <c r="J184" s="132"/>
      <c r="K184" s="132"/>
      <c r="L184" s="132"/>
      <c r="M184" s="132"/>
      <c r="N184" s="132"/>
      <c r="O184" s="132"/>
      <c r="P184" s="132"/>
      <c r="Q184" s="132"/>
      <c r="R184" s="132"/>
      <c r="S184" s="132"/>
      <c r="T184" s="132"/>
      <c r="U184" s="132"/>
      <c r="V184" s="132"/>
      <c r="W184" s="132"/>
      <c r="X184" s="132"/>
      <c r="Y184" s="132"/>
      <c r="Z184" s="132"/>
      <c r="AA184" s="132"/>
      <c r="AB184" s="132"/>
      <c r="AC184" s="132"/>
      <c r="AD184" s="132"/>
      <c r="AE184" s="132"/>
      <c r="AF184" s="132" t="s">
        <v>273</v>
      </c>
      <c r="AG184" s="132"/>
      <c r="AH184" s="132"/>
      <c r="AI184" s="132"/>
      <c r="AJ184" s="132"/>
      <c r="AK184" s="132"/>
      <c r="AL184" s="132"/>
      <c r="AM184" s="132"/>
      <c r="AN184" s="132"/>
      <c r="AO184" s="132"/>
      <c r="AP184" s="132"/>
      <c r="AQ184" s="132"/>
      <c r="AR184" s="132"/>
      <c r="AS184" s="132" t="s">
        <v>273</v>
      </c>
      <c r="AT184" s="132"/>
      <c r="AU184" s="132"/>
      <c r="AV184" s="132"/>
      <c r="AW184" s="132"/>
      <c r="AX184" s="425"/>
      <c r="AY184" s="95"/>
      <c r="AZ184" s="95"/>
      <c r="BA184" s="95" t="s">
        <v>273</v>
      </c>
      <c r="BB184" s="95"/>
      <c r="BC184" s="95"/>
      <c r="BD184" s="95"/>
      <c r="BE184" s="95"/>
      <c r="BF184" s="216"/>
      <c r="BG184" s="132"/>
      <c r="BH184" s="132"/>
      <c r="BI184" s="216"/>
      <c r="BJ184" s="216"/>
      <c r="BK184" s="216"/>
      <c r="BL184" s="216"/>
      <c r="BM184" s="216"/>
    </row>
    <row r="185" spans="1:65" ht="12.75" customHeight="1" x14ac:dyDescent="0.15">
      <c r="A185" s="859" t="s">
        <v>3583</v>
      </c>
      <c r="B185" s="524" t="s">
        <v>1828</v>
      </c>
      <c r="C185" s="662" t="s">
        <v>798</v>
      </c>
      <c r="D185" s="210"/>
      <c r="E185" s="195" t="s">
        <v>348</v>
      </c>
      <c r="F185" s="132"/>
      <c r="G185" s="425"/>
      <c r="H185" s="132"/>
      <c r="I185" s="132"/>
      <c r="J185" s="132"/>
      <c r="K185" s="132"/>
      <c r="L185" s="132"/>
      <c r="M185" s="132"/>
      <c r="N185" s="132"/>
      <c r="O185" s="132"/>
      <c r="P185" s="132"/>
      <c r="Q185" s="132"/>
      <c r="R185" s="132"/>
      <c r="S185" s="132"/>
      <c r="T185" s="132"/>
      <c r="U185" s="132"/>
      <c r="V185" s="132"/>
      <c r="W185" s="132"/>
      <c r="X185" s="132"/>
      <c r="Y185" s="132"/>
      <c r="Z185" s="132"/>
      <c r="AA185" s="132"/>
      <c r="AB185" s="132"/>
      <c r="AC185" s="132"/>
      <c r="AD185" s="132"/>
      <c r="AE185" s="132"/>
      <c r="AF185" s="132" t="s">
        <v>273</v>
      </c>
      <c r="AG185" s="132"/>
      <c r="AH185" s="132"/>
      <c r="AI185" s="132" t="s">
        <v>273</v>
      </c>
      <c r="AJ185" s="132"/>
      <c r="AK185" s="132"/>
      <c r="AL185" s="132"/>
      <c r="AM185" s="132"/>
      <c r="AN185" s="132"/>
      <c r="AO185" s="132"/>
      <c r="AP185" s="132"/>
      <c r="AQ185" s="132"/>
      <c r="AR185" s="132"/>
      <c r="AS185" s="132"/>
      <c r="AT185" s="132"/>
      <c r="AU185" s="132"/>
      <c r="AV185" s="132"/>
      <c r="AW185" s="132"/>
      <c r="AX185" s="425"/>
      <c r="AY185" s="95"/>
      <c r="AZ185" s="95"/>
      <c r="BA185" s="95"/>
      <c r="BB185" s="95"/>
      <c r="BC185" s="95"/>
      <c r="BD185" s="95"/>
      <c r="BE185" s="95"/>
      <c r="BF185" s="216"/>
      <c r="BG185" s="132"/>
      <c r="BH185" s="132"/>
      <c r="BI185" s="216"/>
      <c r="BJ185" s="216"/>
      <c r="BK185" s="216"/>
      <c r="BL185" s="216"/>
      <c r="BM185" s="216"/>
    </row>
    <row r="186" spans="1:65" ht="12.75" customHeight="1" x14ac:dyDescent="0.15">
      <c r="A186" s="952" t="s">
        <v>1696</v>
      </c>
      <c r="B186" s="524" t="s">
        <v>968</v>
      </c>
      <c r="C186" s="662" t="s">
        <v>799</v>
      </c>
      <c r="D186" s="210"/>
      <c r="E186" s="195" t="s">
        <v>348</v>
      </c>
      <c r="F186" s="132"/>
      <c r="G186" s="425"/>
      <c r="H186" s="132"/>
      <c r="I186" s="132"/>
      <c r="J186" s="132"/>
      <c r="K186" s="132" t="s">
        <v>273</v>
      </c>
      <c r="L186" s="132"/>
      <c r="M186" s="132"/>
      <c r="N186" s="132"/>
      <c r="O186" s="132"/>
      <c r="P186" s="132"/>
      <c r="Q186" s="132"/>
      <c r="R186" s="132"/>
      <c r="S186" s="132"/>
      <c r="T186" s="132"/>
      <c r="U186" s="132" t="s">
        <v>273</v>
      </c>
      <c r="V186" s="132" t="s">
        <v>273</v>
      </c>
      <c r="W186" s="132"/>
      <c r="X186" s="132"/>
      <c r="Y186" s="132"/>
      <c r="Z186" s="132"/>
      <c r="AA186" s="132"/>
      <c r="AB186" s="132"/>
      <c r="AC186" s="132"/>
      <c r="AD186" s="132"/>
      <c r="AE186" s="132"/>
      <c r="AF186" s="132"/>
      <c r="AG186" s="132"/>
      <c r="AH186" s="132"/>
      <c r="AI186" s="132"/>
      <c r="AJ186" s="132"/>
      <c r="AK186" s="132"/>
      <c r="AL186" s="132"/>
      <c r="AM186" s="132"/>
      <c r="AN186" s="132"/>
      <c r="AO186" s="132"/>
      <c r="AP186" s="132"/>
      <c r="AQ186" s="132"/>
      <c r="AR186" s="132"/>
      <c r="AS186" s="132"/>
      <c r="AT186" s="132"/>
      <c r="AU186" s="132"/>
      <c r="AV186" s="132"/>
      <c r="AW186" s="132"/>
      <c r="AX186" s="425"/>
      <c r="AY186" s="95"/>
      <c r="AZ186" s="95"/>
      <c r="BA186" s="95"/>
      <c r="BB186" s="95"/>
      <c r="BC186" s="95"/>
      <c r="BD186" s="95"/>
      <c r="BE186" s="95"/>
      <c r="BF186" s="216"/>
      <c r="BG186" s="132"/>
      <c r="BH186" s="132"/>
      <c r="BI186" s="216"/>
      <c r="BJ186" s="216"/>
      <c r="BK186" s="216"/>
      <c r="BL186" s="216"/>
      <c r="BM186" s="216"/>
    </row>
    <row r="187" spans="1:65" ht="12.75" customHeight="1" x14ac:dyDescent="0.15">
      <c r="A187" s="952" t="s">
        <v>1696</v>
      </c>
      <c r="B187" s="435" t="s">
        <v>1829</v>
      </c>
      <c r="C187" s="662" t="s">
        <v>800</v>
      </c>
      <c r="D187" s="210"/>
      <c r="E187" s="195" t="s">
        <v>348</v>
      </c>
      <c r="F187" s="132"/>
      <c r="G187" s="425"/>
      <c r="H187" s="132"/>
      <c r="I187" s="132"/>
      <c r="J187" s="132"/>
      <c r="K187" s="132"/>
      <c r="L187" s="132"/>
      <c r="M187" s="132"/>
      <c r="N187" s="132"/>
      <c r="O187" s="132"/>
      <c r="P187" s="132"/>
      <c r="Q187" s="132"/>
      <c r="R187" s="132"/>
      <c r="S187" s="132"/>
      <c r="T187" s="132"/>
      <c r="U187" s="132"/>
      <c r="V187" s="132"/>
      <c r="W187" s="132"/>
      <c r="X187" s="132"/>
      <c r="Y187" s="132"/>
      <c r="Z187" s="132"/>
      <c r="AA187" s="132"/>
      <c r="AB187" s="132"/>
      <c r="AC187" s="132"/>
      <c r="AD187" s="132"/>
      <c r="AE187" s="132"/>
      <c r="AF187" s="132" t="s">
        <v>273</v>
      </c>
      <c r="AG187" s="132"/>
      <c r="AH187" s="132"/>
      <c r="AI187" s="132"/>
      <c r="AJ187" s="132"/>
      <c r="AK187" s="132"/>
      <c r="AL187" s="132"/>
      <c r="AM187" s="132"/>
      <c r="AN187" s="132"/>
      <c r="AO187" s="132"/>
      <c r="AP187" s="132"/>
      <c r="AQ187" s="132"/>
      <c r="AR187" s="132"/>
      <c r="AS187" s="132"/>
      <c r="AT187" s="132"/>
      <c r="AU187" s="132"/>
      <c r="AV187" s="132"/>
      <c r="AW187" s="132"/>
      <c r="AX187" s="425"/>
      <c r="AY187" s="95"/>
      <c r="AZ187" s="95"/>
      <c r="BA187" s="95"/>
      <c r="BB187" s="95"/>
      <c r="BC187" s="95"/>
      <c r="BD187" s="95"/>
      <c r="BE187" s="95"/>
      <c r="BF187" s="216"/>
      <c r="BG187" s="132"/>
      <c r="BH187" s="132"/>
      <c r="BI187" s="216"/>
      <c r="BJ187" s="216"/>
      <c r="BK187" s="216"/>
      <c r="BL187" s="216"/>
      <c r="BM187" s="216"/>
    </row>
    <row r="188" spans="1:65" ht="12.75" customHeight="1" x14ac:dyDescent="0.15">
      <c r="A188" s="859" t="s">
        <v>1695</v>
      </c>
      <c r="B188" s="523" t="s">
        <v>1830</v>
      </c>
      <c r="C188" s="661" t="s">
        <v>170</v>
      </c>
      <c r="D188" s="195"/>
      <c r="E188" s="195" t="s">
        <v>347</v>
      </c>
      <c r="F188" s="132" t="s">
        <v>402</v>
      </c>
      <c r="G188" s="425"/>
      <c r="H188" s="132" t="s">
        <v>273</v>
      </c>
      <c r="I188" s="132"/>
      <c r="J188" s="132"/>
      <c r="K188" s="132"/>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c r="AI188" s="132"/>
      <c r="AJ188" s="132"/>
      <c r="AK188" s="132"/>
      <c r="AL188" s="132"/>
      <c r="AM188" s="132"/>
      <c r="AN188" s="132"/>
      <c r="AO188" s="132"/>
      <c r="AP188" s="132"/>
      <c r="AQ188" s="132"/>
      <c r="AR188" s="132"/>
      <c r="AS188" s="132"/>
      <c r="AT188" s="132"/>
      <c r="AU188" s="132"/>
      <c r="AV188" s="132"/>
      <c r="AW188" s="132"/>
      <c r="AX188" s="425"/>
      <c r="AY188" s="95"/>
      <c r="AZ188" s="95"/>
      <c r="BA188" s="95" t="s">
        <v>273</v>
      </c>
      <c r="BB188" s="95"/>
      <c r="BC188" s="95"/>
      <c r="BD188" s="95"/>
      <c r="BE188" s="95"/>
      <c r="BF188" s="216"/>
      <c r="BG188" s="132" t="s">
        <v>255</v>
      </c>
      <c r="BH188" s="132" t="s">
        <v>273</v>
      </c>
      <c r="BI188" s="216"/>
      <c r="BJ188" s="216"/>
      <c r="BK188" s="216"/>
      <c r="BL188" s="216"/>
      <c r="BM188" s="216"/>
    </row>
    <row r="189" spans="1:65" ht="12.75" customHeight="1" x14ac:dyDescent="0.15">
      <c r="A189" s="952" t="s">
        <v>1696</v>
      </c>
      <c r="B189" s="523" t="s">
        <v>1831</v>
      </c>
      <c r="C189" s="661" t="s">
        <v>174</v>
      </c>
      <c r="D189" s="195"/>
      <c r="E189" s="195" t="s">
        <v>347</v>
      </c>
      <c r="F189" s="132"/>
      <c r="G189" s="425"/>
      <c r="H189" s="132"/>
      <c r="I189" s="132"/>
      <c r="J189" s="132"/>
      <c r="K189" s="132" t="s">
        <v>273</v>
      </c>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425"/>
      <c r="AY189" s="95"/>
      <c r="AZ189" s="95"/>
      <c r="BA189" s="95"/>
      <c r="BB189" s="95"/>
      <c r="BC189" s="95"/>
      <c r="BD189" s="95"/>
      <c r="BE189" s="95"/>
      <c r="BF189" s="216"/>
      <c r="BG189" s="132"/>
      <c r="BH189" s="132"/>
      <c r="BI189" s="216"/>
      <c r="BJ189" s="216"/>
      <c r="BK189" s="216"/>
      <c r="BL189" s="216"/>
      <c r="BM189" s="216"/>
    </row>
    <row r="190" spans="1:65" ht="12.75" customHeight="1" x14ac:dyDescent="0.15">
      <c r="A190" s="952" t="s">
        <v>1696</v>
      </c>
      <c r="B190" s="523" t="s">
        <v>1832</v>
      </c>
      <c r="C190" s="661" t="s">
        <v>175</v>
      </c>
      <c r="D190" s="195"/>
      <c r="E190" s="195" t="s">
        <v>347</v>
      </c>
      <c r="F190" s="132"/>
      <c r="G190" s="425"/>
      <c r="H190" s="132"/>
      <c r="I190" s="132"/>
      <c r="J190" s="132"/>
      <c r="K190" s="132"/>
      <c r="L190" s="132"/>
      <c r="M190" s="132"/>
      <c r="N190" s="132"/>
      <c r="O190" s="132"/>
      <c r="P190" s="132"/>
      <c r="Q190" s="132"/>
      <c r="R190" s="132"/>
      <c r="S190" s="132"/>
      <c r="T190" s="132"/>
      <c r="U190" s="132"/>
      <c r="V190" s="132"/>
      <c r="W190" s="132"/>
      <c r="X190" s="132"/>
      <c r="Y190" s="132"/>
      <c r="Z190" s="132"/>
      <c r="AA190" s="132"/>
      <c r="AB190" s="132"/>
      <c r="AC190" s="132"/>
      <c r="AD190" s="132"/>
      <c r="AE190" s="132"/>
      <c r="AF190" s="132"/>
      <c r="AG190" s="132"/>
      <c r="AH190" s="132"/>
      <c r="AI190" s="132"/>
      <c r="AJ190" s="132"/>
      <c r="AK190" s="132"/>
      <c r="AL190" s="132"/>
      <c r="AM190" s="132"/>
      <c r="AN190" s="132"/>
      <c r="AO190" s="132"/>
      <c r="AP190" s="132"/>
      <c r="AQ190" s="132"/>
      <c r="AR190" s="132"/>
      <c r="AS190" s="132"/>
      <c r="AT190" s="132"/>
      <c r="AU190" s="132"/>
      <c r="AV190" s="132"/>
      <c r="AW190" s="132"/>
      <c r="AX190" s="425"/>
      <c r="AY190" s="95"/>
      <c r="AZ190" s="95"/>
      <c r="BA190" s="95"/>
      <c r="BB190" s="95"/>
      <c r="BC190" s="95"/>
      <c r="BD190" s="95"/>
      <c r="BE190" s="95"/>
      <c r="BF190" s="216"/>
      <c r="BG190" s="132" t="s">
        <v>255</v>
      </c>
      <c r="BH190" s="132" t="s">
        <v>273</v>
      </c>
      <c r="BI190" s="216"/>
      <c r="BJ190" s="216"/>
      <c r="BK190" s="216"/>
      <c r="BL190" s="216"/>
      <c r="BM190" s="216"/>
    </row>
    <row r="191" spans="1:65" ht="12.75" customHeight="1" x14ac:dyDescent="0.15">
      <c r="A191" s="859" t="s">
        <v>1695</v>
      </c>
      <c r="B191" s="434" t="s">
        <v>1833</v>
      </c>
      <c r="C191" s="661" t="s">
        <v>169</v>
      </c>
      <c r="D191" s="195"/>
      <c r="E191" s="195" t="s">
        <v>348</v>
      </c>
      <c r="F191" s="132"/>
      <c r="G191" s="425"/>
      <c r="H191" s="132"/>
      <c r="I191" s="132"/>
      <c r="J191" s="132"/>
      <c r="K191" s="132" t="s">
        <v>273</v>
      </c>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425"/>
      <c r="AY191" s="95"/>
      <c r="AZ191" s="95"/>
      <c r="BA191" s="95"/>
      <c r="BB191" s="95"/>
      <c r="BC191" s="95"/>
      <c r="BD191" s="95"/>
      <c r="BE191" s="95"/>
      <c r="BF191" s="216"/>
      <c r="BG191" s="132"/>
      <c r="BH191" s="132"/>
      <c r="BI191" s="216"/>
      <c r="BJ191" s="216"/>
      <c r="BK191" s="216"/>
      <c r="BL191" s="216"/>
      <c r="BM191" s="216"/>
    </row>
    <row r="192" spans="1:65" ht="12.75" customHeight="1" x14ac:dyDescent="0.15">
      <c r="A192" s="952" t="s">
        <v>1696</v>
      </c>
      <c r="B192" s="434" t="s">
        <v>445</v>
      </c>
      <c r="C192" s="661" t="s">
        <v>60</v>
      </c>
      <c r="D192" s="195"/>
      <c r="E192" s="195" t="s">
        <v>347</v>
      </c>
      <c r="F192" s="132" t="s">
        <v>402</v>
      </c>
      <c r="G192" s="425"/>
      <c r="H192" s="132"/>
      <c r="I192" s="132"/>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t="s">
        <v>273</v>
      </c>
      <c r="AG192" s="132"/>
      <c r="AH192" s="132"/>
      <c r="AI192" s="132"/>
      <c r="AJ192" s="132"/>
      <c r="AK192" s="132"/>
      <c r="AL192" s="132"/>
      <c r="AM192" s="132"/>
      <c r="AN192" s="132"/>
      <c r="AO192" s="132"/>
      <c r="AP192" s="132"/>
      <c r="AQ192" s="132"/>
      <c r="AR192" s="132"/>
      <c r="AS192" s="132"/>
      <c r="AT192" s="132"/>
      <c r="AU192" s="132"/>
      <c r="AV192" s="132"/>
      <c r="AW192" s="132"/>
      <c r="AX192" s="425"/>
      <c r="AY192" s="95"/>
      <c r="AZ192" s="95"/>
      <c r="BA192" s="95" t="s">
        <v>273</v>
      </c>
      <c r="BB192" s="95"/>
      <c r="BC192" s="95"/>
      <c r="BD192" s="95"/>
      <c r="BE192" s="95"/>
      <c r="BF192" s="216"/>
      <c r="BG192" s="132"/>
      <c r="BH192" s="132"/>
      <c r="BI192" s="216"/>
      <c r="BJ192" s="216"/>
      <c r="BK192" s="216"/>
      <c r="BL192" s="216"/>
      <c r="BM192" s="216"/>
    </row>
    <row r="193" spans="1:65" ht="12.75" customHeight="1" x14ac:dyDescent="0.15">
      <c r="A193" s="952" t="s">
        <v>3584</v>
      </c>
      <c r="B193" s="523" t="s">
        <v>1834</v>
      </c>
      <c r="C193" s="661" t="s">
        <v>107</v>
      </c>
      <c r="D193" s="195"/>
      <c r="E193" s="195" t="s">
        <v>347</v>
      </c>
      <c r="F193" s="132" t="s">
        <v>402</v>
      </c>
      <c r="G193" s="425"/>
      <c r="H193" s="132"/>
      <c r="I193" s="132"/>
      <c r="J193" s="132"/>
      <c r="K193" s="132"/>
      <c r="L193" s="132"/>
      <c r="M193" s="132"/>
      <c r="N193" s="132"/>
      <c r="O193" s="132"/>
      <c r="P193" s="132"/>
      <c r="Q193" s="132"/>
      <c r="R193" s="132"/>
      <c r="S193" s="132"/>
      <c r="T193" s="132"/>
      <c r="U193" s="132"/>
      <c r="V193" s="132"/>
      <c r="W193" s="132"/>
      <c r="X193" s="132"/>
      <c r="Y193" s="132"/>
      <c r="Z193" s="132"/>
      <c r="AA193" s="132"/>
      <c r="AB193" s="132"/>
      <c r="AC193" s="132"/>
      <c r="AD193" s="132"/>
      <c r="AE193" s="132"/>
      <c r="AF193" s="132"/>
      <c r="AG193" s="132"/>
      <c r="AH193" s="132"/>
      <c r="AI193" s="132"/>
      <c r="AJ193" s="132"/>
      <c r="AK193" s="132"/>
      <c r="AL193" s="132"/>
      <c r="AM193" s="132"/>
      <c r="AN193" s="132"/>
      <c r="AO193" s="132"/>
      <c r="AP193" s="132"/>
      <c r="AQ193" s="132"/>
      <c r="AR193" s="132"/>
      <c r="AS193" s="132"/>
      <c r="AT193" s="132"/>
      <c r="AU193" s="132"/>
      <c r="AV193" s="132"/>
      <c r="AW193" s="132"/>
      <c r="AX193" s="425"/>
      <c r="AY193" s="95"/>
      <c r="AZ193" s="95"/>
      <c r="BA193" s="95" t="s">
        <v>273</v>
      </c>
      <c r="BB193" s="95"/>
      <c r="BC193" s="95"/>
      <c r="BD193" s="95"/>
      <c r="BE193" s="95"/>
      <c r="BF193" s="216"/>
      <c r="BG193" s="132" t="s">
        <v>255</v>
      </c>
      <c r="BH193" s="132" t="s">
        <v>273</v>
      </c>
      <c r="BI193" s="216"/>
      <c r="BJ193" s="216"/>
      <c r="BK193" s="216"/>
      <c r="BL193" s="216"/>
      <c r="BM193" s="216"/>
    </row>
    <row r="194" spans="1:65" ht="12.75" customHeight="1" x14ac:dyDescent="0.15">
      <c r="A194" s="859" t="s">
        <v>1695</v>
      </c>
      <c r="B194" s="523" t="s">
        <v>1835</v>
      </c>
      <c r="C194" s="661" t="s">
        <v>172</v>
      </c>
      <c r="D194" s="195"/>
      <c r="E194" s="195" t="s">
        <v>347</v>
      </c>
      <c r="F194" s="132"/>
      <c r="G194" s="425">
        <v>4</v>
      </c>
      <c r="H194" s="132" t="s">
        <v>273</v>
      </c>
      <c r="I194" s="132"/>
      <c r="J194" s="132"/>
      <c r="K194" s="132"/>
      <c r="L194" s="132" t="s">
        <v>273</v>
      </c>
      <c r="M194" s="132"/>
      <c r="N194" s="132"/>
      <c r="O194" s="132"/>
      <c r="P194" s="95" t="s">
        <v>273</v>
      </c>
      <c r="Q194" s="132"/>
      <c r="R194" s="132"/>
      <c r="S194" s="132" t="s">
        <v>273</v>
      </c>
      <c r="T194" s="132"/>
      <c r="U194" s="132"/>
      <c r="V194" s="132"/>
      <c r="W194" s="132" t="s">
        <v>273</v>
      </c>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425"/>
      <c r="AY194" s="95"/>
      <c r="AZ194" s="95"/>
      <c r="BA194" s="95"/>
      <c r="BB194" s="95"/>
      <c r="BC194" s="95"/>
      <c r="BD194" s="95"/>
      <c r="BE194" s="95"/>
      <c r="BF194" s="216"/>
      <c r="BG194" s="132"/>
      <c r="BH194" s="132"/>
      <c r="BI194" s="216"/>
      <c r="BJ194" s="216"/>
      <c r="BK194" s="216"/>
      <c r="BL194" s="216"/>
      <c r="BM194" s="216"/>
    </row>
    <row r="195" spans="1:65" ht="12.75" customHeight="1" x14ac:dyDescent="0.15">
      <c r="A195" s="859" t="s">
        <v>3583</v>
      </c>
      <c r="B195" s="523" t="s">
        <v>446</v>
      </c>
      <c r="C195" s="661" t="s">
        <v>200</v>
      </c>
      <c r="D195" s="195"/>
      <c r="E195" s="195" t="s">
        <v>347</v>
      </c>
      <c r="F195" s="132" t="s">
        <v>402</v>
      </c>
      <c r="G195" s="425"/>
      <c r="H195" s="132" t="s">
        <v>273</v>
      </c>
      <c r="I195" s="132"/>
      <c r="J195" s="132"/>
      <c r="K195" s="132"/>
      <c r="L195" s="132"/>
      <c r="M195" s="132"/>
      <c r="N195" s="132"/>
      <c r="O195" s="132"/>
      <c r="P195" s="132"/>
      <c r="Q195" s="132"/>
      <c r="R195" s="132"/>
      <c r="S195" s="132"/>
      <c r="T195" s="132"/>
      <c r="U195" s="132"/>
      <c r="V195" s="132"/>
      <c r="W195" s="132"/>
      <c r="X195" s="132"/>
      <c r="Y195" s="132"/>
      <c r="Z195" s="132"/>
      <c r="AA195" s="132"/>
      <c r="AB195" s="132"/>
      <c r="AC195" s="132"/>
      <c r="AD195" s="132"/>
      <c r="AE195" s="132"/>
      <c r="AF195" s="132" t="s">
        <v>273</v>
      </c>
      <c r="AG195" s="132"/>
      <c r="AH195" s="132"/>
      <c r="AI195" s="132"/>
      <c r="AJ195" s="132"/>
      <c r="AK195" s="132"/>
      <c r="AL195" s="132"/>
      <c r="AM195" s="132"/>
      <c r="AN195" s="132"/>
      <c r="AO195" s="132"/>
      <c r="AP195" s="132"/>
      <c r="AQ195" s="132"/>
      <c r="AR195" s="132"/>
      <c r="AS195" s="132"/>
      <c r="AT195" s="132"/>
      <c r="AU195" s="132"/>
      <c r="AV195" s="132"/>
      <c r="AW195" s="132"/>
      <c r="AX195" s="425"/>
      <c r="AY195" s="95"/>
      <c r="AZ195" s="95"/>
      <c r="BA195" s="95" t="s">
        <v>273</v>
      </c>
      <c r="BB195" s="95"/>
      <c r="BC195" s="95"/>
      <c r="BD195" s="95"/>
      <c r="BE195" s="95"/>
      <c r="BF195" s="216"/>
      <c r="BG195" s="132"/>
      <c r="BH195" s="132"/>
      <c r="BI195" s="216"/>
      <c r="BJ195" s="216"/>
      <c r="BK195" s="216"/>
      <c r="BL195" s="216"/>
      <c r="BM195" s="216"/>
    </row>
    <row r="196" spans="1:65" ht="12.75" customHeight="1" x14ac:dyDescent="0.15">
      <c r="A196" s="952" t="s">
        <v>3584</v>
      </c>
      <c r="B196" s="434" t="s">
        <v>1836</v>
      </c>
      <c r="C196" s="664" t="s">
        <v>256</v>
      </c>
      <c r="D196" s="209"/>
      <c r="E196" s="209" t="s">
        <v>347</v>
      </c>
      <c r="F196" s="132"/>
      <c r="G196" s="425"/>
      <c r="H196" s="132" t="s">
        <v>273</v>
      </c>
      <c r="I196" s="132"/>
      <c r="J196" s="132"/>
      <c r="K196" s="132"/>
      <c r="L196" s="132"/>
      <c r="M196" s="132"/>
      <c r="N196" s="132"/>
      <c r="O196" s="132"/>
      <c r="P196" s="132"/>
      <c r="Q196" s="132"/>
      <c r="R196" s="132"/>
      <c r="S196" s="132"/>
      <c r="T196" s="132"/>
      <c r="U196" s="132"/>
      <c r="V196" s="132"/>
      <c r="W196" s="132"/>
      <c r="X196" s="132"/>
      <c r="Y196" s="132"/>
      <c r="Z196" s="132"/>
      <c r="AA196" s="132"/>
      <c r="AB196" s="132"/>
      <c r="AC196" s="132"/>
      <c r="AD196" s="132"/>
      <c r="AE196" s="132"/>
      <c r="AF196" s="132" t="s">
        <v>273</v>
      </c>
      <c r="AG196" s="132"/>
      <c r="AH196" s="132"/>
      <c r="AI196" s="132"/>
      <c r="AJ196" s="132"/>
      <c r="AK196" s="132"/>
      <c r="AL196" s="132"/>
      <c r="AM196" s="132"/>
      <c r="AN196" s="132"/>
      <c r="AO196" s="132"/>
      <c r="AP196" s="132"/>
      <c r="AQ196" s="132"/>
      <c r="AR196" s="132"/>
      <c r="AS196" s="132"/>
      <c r="AT196" s="132"/>
      <c r="AU196" s="132"/>
      <c r="AV196" s="132"/>
      <c r="AW196" s="132"/>
      <c r="AX196" s="425"/>
      <c r="AY196" s="95"/>
      <c r="AZ196" s="95"/>
      <c r="BA196" s="95"/>
      <c r="BB196" s="95"/>
      <c r="BC196" s="95"/>
      <c r="BD196" s="95"/>
      <c r="BE196" s="95"/>
      <c r="BF196" s="216"/>
      <c r="BG196" s="132"/>
      <c r="BH196" s="132"/>
      <c r="BI196" s="216"/>
      <c r="BJ196" s="216"/>
      <c r="BK196" s="216"/>
      <c r="BL196" s="216"/>
      <c r="BM196" s="216"/>
    </row>
    <row r="197" spans="1:65" ht="12.75" customHeight="1" x14ac:dyDescent="0.15">
      <c r="A197" s="220" t="s">
        <v>1696</v>
      </c>
      <c r="B197" s="434" t="s">
        <v>1837</v>
      </c>
      <c r="C197" s="661" t="s">
        <v>201</v>
      </c>
      <c r="D197" s="195"/>
      <c r="E197" s="195" t="s">
        <v>259</v>
      </c>
      <c r="F197" s="132" t="s">
        <v>402</v>
      </c>
      <c r="G197" s="425"/>
      <c r="H197" s="132" t="s">
        <v>259</v>
      </c>
      <c r="I197" s="132"/>
      <c r="J197" s="132"/>
      <c r="K197" s="132" t="s">
        <v>273</v>
      </c>
      <c r="L197" s="132"/>
      <c r="M197" s="132"/>
      <c r="N197" s="132"/>
      <c r="O197" s="132"/>
      <c r="P197" s="132"/>
      <c r="Q197" s="132"/>
      <c r="R197" s="132"/>
      <c r="S197" s="132"/>
      <c r="T197" s="132"/>
      <c r="U197" s="132"/>
      <c r="V197" s="132"/>
      <c r="W197" s="132"/>
      <c r="X197" s="132"/>
      <c r="Y197" s="132"/>
      <c r="Z197" s="132" t="s">
        <v>273</v>
      </c>
      <c r="AA197" s="132"/>
      <c r="AB197" s="132"/>
      <c r="AC197" s="132" t="s">
        <v>273</v>
      </c>
      <c r="AD197" s="132"/>
      <c r="AE197" s="132"/>
      <c r="AF197" s="132"/>
      <c r="AG197" s="132"/>
      <c r="AH197" s="132"/>
      <c r="AI197" s="132"/>
      <c r="AJ197" s="132" t="s">
        <v>273</v>
      </c>
      <c r="AK197" s="132"/>
      <c r="AL197" s="132"/>
      <c r="AM197" s="132"/>
      <c r="AN197" s="132"/>
      <c r="AO197" s="132"/>
      <c r="AP197" s="132"/>
      <c r="AQ197" s="132"/>
      <c r="AR197" s="132"/>
      <c r="AS197" s="132"/>
      <c r="AT197" s="132"/>
      <c r="AU197" s="132"/>
      <c r="AV197" s="132"/>
      <c r="AW197" s="132" t="s">
        <v>273</v>
      </c>
      <c r="AX197" s="425"/>
      <c r="AY197" s="95"/>
      <c r="AZ197" s="95"/>
      <c r="BA197" s="95" t="s">
        <v>255</v>
      </c>
      <c r="BB197" s="95"/>
      <c r="BC197" s="95"/>
      <c r="BD197" s="95"/>
      <c r="BE197" s="95"/>
      <c r="BF197" s="216"/>
      <c r="BG197" s="132"/>
      <c r="BH197" s="132"/>
      <c r="BI197" s="216"/>
      <c r="BJ197" s="216"/>
      <c r="BK197" s="216"/>
      <c r="BL197" s="132" t="s">
        <v>273</v>
      </c>
      <c r="BM197" s="132" t="s">
        <v>255</v>
      </c>
    </row>
    <row r="198" spans="1:65" ht="12.75" customHeight="1" x14ac:dyDescent="0.15">
      <c r="A198" s="950" t="s">
        <v>1695</v>
      </c>
      <c r="B198" s="523" t="s">
        <v>1838</v>
      </c>
      <c r="C198" s="666" t="s">
        <v>182</v>
      </c>
      <c r="D198" s="195"/>
      <c r="E198" s="195" t="s">
        <v>259</v>
      </c>
      <c r="F198" s="132" t="s">
        <v>402</v>
      </c>
      <c r="G198" s="425"/>
      <c r="H198" s="132" t="s">
        <v>259</v>
      </c>
      <c r="I198" s="132"/>
      <c r="J198" s="132"/>
      <c r="K198" s="132" t="s">
        <v>273</v>
      </c>
      <c r="L198" s="132"/>
      <c r="M198" s="132"/>
      <c r="N198" s="132"/>
      <c r="O198" s="132"/>
      <c r="P198" s="132"/>
      <c r="Q198" s="132"/>
      <c r="R198" s="132"/>
      <c r="S198" s="132"/>
      <c r="T198" s="132"/>
      <c r="U198" s="132"/>
      <c r="V198" s="132"/>
      <c r="W198" s="132"/>
      <c r="X198" s="132"/>
      <c r="Y198" s="132"/>
      <c r="Z198" s="132" t="s">
        <v>273</v>
      </c>
      <c r="AA198" s="132"/>
      <c r="AB198" s="132"/>
      <c r="AC198" s="132" t="s">
        <v>273</v>
      </c>
      <c r="AD198" s="132"/>
      <c r="AE198" s="132"/>
      <c r="AF198" s="132"/>
      <c r="AG198" s="132"/>
      <c r="AH198" s="132"/>
      <c r="AI198" s="132"/>
      <c r="AJ198" s="132" t="s">
        <v>273</v>
      </c>
      <c r="AK198" s="132"/>
      <c r="AL198" s="132"/>
      <c r="AM198" s="132"/>
      <c r="AN198" s="132"/>
      <c r="AO198" s="132"/>
      <c r="AP198" s="132"/>
      <c r="AQ198" s="132"/>
      <c r="AR198" s="132"/>
      <c r="AS198" s="132"/>
      <c r="AT198" s="132"/>
      <c r="AU198" s="132"/>
      <c r="AV198" s="132"/>
      <c r="AW198" s="132" t="s">
        <v>273</v>
      </c>
      <c r="AX198" s="425"/>
      <c r="AY198" s="95"/>
      <c r="AZ198" s="95"/>
      <c r="BA198" s="95"/>
      <c r="BB198" s="95"/>
      <c r="BC198" s="95"/>
      <c r="BD198" s="95"/>
      <c r="BE198" s="95"/>
      <c r="BF198" s="216"/>
      <c r="BG198" s="132"/>
      <c r="BH198" s="132"/>
      <c r="BI198" s="216"/>
      <c r="BJ198" s="216"/>
      <c r="BK198" s="216"/>
      <c r="BL198" s="132"/>
      <c r="BM198" s="132" t="s">
        <v>273</v>
      </c>
    </row>
    <row r="199" spans="1:65" ht="12.75" customHeight="1" x14ac:dyDescent="0.15">
      <c r="A199" s="950" t="s">
        <v>3584</v>
      </c>
      <c r="B199" s="524" t="s">
        <v>1839</v>
      </c>
      <c r="C199" s="667" t="s">
        <v>588</v>
      </c>
      <c r="D199" s="95"/>
      <c r="E199" s="195" t="s">
        <v>259</v>
      </c>
      <c r="F199" s="132" t="s">
        <v>402</v>
      </c>
      <c r="G199" s="425"/>
      <c r="H199" s="132" t="s">
        <v>259</v>
      </c>
      <c r="I199" s="132"/>
      <c r="J199" s="132"/>
      <c r="K199" s="132" t="s">
        <v>273</v>
      </c>
      <c r="L199" s="132"/>
      <c r="M199" s="132"/>
      <c r="N199" s="132"/>
      <c r="O199" s="132"/>
      <c r="P199" s="132"/>
      <c r="Q199" s="132"/>
      <c r="R199" s="132"/>
      <c r="S199" s="132"/>
      <c r="T199" s="132"/>
      <c r="U199" s="132"/>
      <c r="V199" s="132"/>
      <c r="W199" s="132"/>
      <c r="X199" s="132"/>
      <c r="Y199" s="132"/>
      <c r="Z199" s="132" t="s">
        <v>273</v>
      </c>
      <c r="AA199" s="132"/>
      <c r="AB199" s="132"/>
      <c r="AC199" s="132" t="s">
        <v>273</v>
      </c>
      <c r="AD199" s="132"/>
      <c r="AE199" s="132"/>
      <c r="AF199" s="132"/>
      <c r="AG199" s="132"/>
      <c r="AH199" s="132"/>
      <c r="AI199" s="132"/>
      <c r="AJ199" s="132" t="s">
        <v>273</v>
      </c>
      <c r="AK199" s="132"/>
      <c r="AL199" s="132"/>
      <c r="AM199" s="132"/>
      <c r="AN199" s="132"/>
      <c r="AO199" s="132"/>
      <c r="AP199" s="132"/>
      <c r="AQ199" s="132"/>
      <c r="AR199" s="132"/>
      <c r="AS199" s="132"/>
      <c r="AT199" s="132"/>
      <c r="AU199" s="132"/>
      <c r="AV199" s="132"/>
      <c r="AW199" s="132" t="s">
        <v>273</v>
      </c>
      <c r="AX199" s="425"/>
      <c r="AY199" s="95"/>
      <c r="AZ199" s="95"/>
      <c r="BA199" s="95"/>
      <c r="BB199" s="95"/>
      <c r="BC199" s="95"/>
      <c r="BD199" s="95"/>
      <c r="BE199" s="95"/>
      <c r="BF199" s="216"/>
      <c r="BG199" s="132"/>
      <c r="BH199" s="132"/>
      <c r="BI199" s="216"/>
      <c r="BJ199" s="216"/>
      <c r="BK199" s="216"/>
      <c r="BL199" s="132" t="s">
        <v>273</v>
      </c>
      <c r="BM199" s="132" t="s">
        <v>255</v>
      </c>
    </row>
    <row r="200" spans="1:65" ht="12.75" customHeight="1" x14ac:dyDescent="0.15">
      <c r="A200" s="952" t="s">
        <v>3584</v>
      </c>
      <c r="B200" s="524" t="s">
        <v>1840</v>
      </c>
      <c r="C200" s="667" t="s">
        <v>587</v>
      </c>
      <c r="D200" s="95"/>
      <c r="E200" s="195" t="s">
        <v>259</v>
      </c>
      <c r="F200" s="132" t="s">
        <v>402</v>
      </c>
      <c r="G200" s="425"/>
      <c r="H200" s="132" t="s">
        <v>259</v>
      </c>
      <c r="I200" s="132"/>
      <c r="J200" s="132"/>
      <c r="K200" s="132" t="s">
        <v>273</v>
      </c>
      <c r="L200" s="132"/>
      <c r="M200" s="132"/>
      <c r="N200" s="132"/>
      <c r="O200" s="132"/>
      <c r="P200" s="132"/>
      <c r="Q200" s="132"/>
      <c r="R200" s="132"/>
      <c r="S200" s="132"/>
      <c r="T200" s="132"/>
      <c r="U200" s="132"/>
      <c r="V200" s="132"/>
      <c r="W200" s="132"/>
      <c r="X200" s="132"/>
      <c r="Y200" s="132"/>
      <c r="Z200" s="132" t="s">
        <v>273</v>
      </c>
      <c r="AA200" s="132"/>
      <c r="AB200" s="132"/>
      <c r="AC200" s="132" t="s">
        <v>273</v>
      </c>
      <c r="AD200" s="132"/>
      <c r="AE200" s="132"/>
      <c r="AF200" s="132" t="s">
        <v>255</v>
      </c>
      <c r="AG200" s="132"/>
      <c r="AH200" s="132"/>
      <c r="AI200" s="132"/>
      <c r="AJ200" s="132" t="s">
        <v>273</v>
      </c>
      <c r="AK200" s="132"/>
      <c r="AL200" s="132"/>
      <c r="AM200" s="132"/>
      <c r="AN200" s="132"/>
      <c r="AO200" s="132"/>
      <c r="AP200" s="132"/>
      <c r="AQ200" s="132"/>
      <c r="AR200" s="132"/>
      <c r="AS200" s="132"/>
      <c r="AT200" s="132"/>
      <c r="AU200" s="132"/>
      <c r="AV200" s="132"/>
      <c r="AW200" s="132" t="s">
        <v>273</v>
      </c>
      <c r="AX200" s="425"/>
      <c r="AY200" s="95"/>
      <c r="AZ200" s="95"/>
      <c r="BA200" s="95"/>
      <c r="BB200" s="95"/>
      <c r="BC200" s="95"/>
      <c r="BD200" s="95"/>
      <c r="BE200" s="95"/>
      <c r="BF200" s="216"/>
      <c r="BG200" s="132"/>
      <c r="BH200" s="132"/>
      <c r="BI200" s="216"/>
      <c r="BJ200" s="216"/>
      <c r="BK200" s="216"/>
      <c r="BL200" s="132" t="s">
        <v>273</v>
      </c>
      <c r="BM200" s="132" t="s">
        <v>273</v>
      </c>
    </row>
    <row r="201" spans="1:65" ht="12.75" customHeight="1" x14ac:dyDescent="0.15">
      <c r="A201" s="952" t="s">
        <v>1696</v>
      </c>
      <c r="B201" s="523" t="s">
        <v>1841</v>
      </c>
      <c r="C201" s="661" t="s">
        <v>183</v>
      </c>
      <c r="D201" s="195"/>
      <c r="E201" s="195" t="s">
        <v>259</v>
      </c>
      <c r="F201" s="132"/>
      <c r="G201" s="425"/>
      <c r="H201" s="132" t="s">
        <v>259</v>
      </c>
      <c r="I201" s="132"/>
      <c r="J201" s="132"/>
      <c r="K201" s="132" t="s">
        <v>273</v>
      </c>
      <c r="L201" s="132"/>
      <c r="M201" s="132"/>
      <c r="N201" s="132"/>
      <c r="O201" s="132"/>
      <c r="P201" s="132"/>
      <c r="Q201" s="132"/>
      <c r="R201" s="132"/>
      <c r="S201" s="132"/>
      <c r="T201" s="132"/>
      <c r="U201" s="132"/>
      <c r="V201" s="132"/>
      <c r="W201" s="132"/>
      <c r="X201" s="132"/>
      <c r="Y201" s="132"/>
      <c r="Z201" s="132"/>
      <c r="AA201" s="132"/>
      <c r="AB201" s="132"/>
      <c r="AC201" s="132" t="s">
        <v>273</v>
      </c>
      <c r="AD201" s="132"/>
      <c r="AE201" s="132"/>
      <c r="AF201" s="132"/>
      <c r="AG201" s="132"/>
      <c r="AH201" s="132"/>
      <c r="AI201" s="132"/>
      <c r="AJ201" s="132" t="s">
        <v>273</v>
      </c>
      <c r="AK201" s="132"/>
      <c r="AL201" s="132"/>
      <c r="AM201" s="132"/>
      <c r="AN201" s="132"/>
      <c r="AO201" s="132"/>
      <c r="AP201" s="132"/>
      <c r="AQ201" s="132"/>
      <c r="AR201" s="132"/>
      <c r="AS201" s="132"/>
      <c r="AT201" s="132"/>
      <c r="AU201" s="132"/>
      <c r="AV201" s="132"/>
      <c r="AW201" s="132" t="s">
        <v>273</v>
      </c>
      <c r="AX201" s="425"/>
      <c r="AY201" s="95"/>
      <c r="AZ201" s="95"/>
      <c r="BA201" s="95"/>
      <c r="BB201" s="95"/>
      <c r="BC201" s="95"/>
      <c r="BD201" s="95"/>
      <c r="BE201" s="95"/>
      <c r="BF201" s="216"/>
      <c r="BG201" s="132"/>
      <c r="BH201" s="132"/>
      <c r="BI201" s="216"/>
      <c r="BJ201" s="216"/>
      <c r="BK201" s="216"/>
      <c r="BL201" s="132"/>
      <c r="BM201" s="132" t="s">
        <v>273</v>
      </c>
    </row>
    <row r="202" spans="1:65" ht="12.75" customHeight="1" x14ac:dyDescent="0.15">
      <c r="A202" s="952" t="s">
        <v>1696</v>
      </c>
      <c r="B202" s="523" t="s">
        <v>1842</v>
      </c>
      <c r="C202" s="661" t="s">
        <v>184</v>
      </c>
      <c r="D202" s="195"/>
      <c r="E202" s="195" t="s">
        <v>259</v>
      </c>
      <c r="F202" s="132"/>
      <c r="G202" s="425"/>
      <c r="H202" s="132" t="s">
        <v>259</v>
      </c>
      <c r="I202" s="132"/>
      <c r="J202" s="132"/>
      <c r="K202" s="132" t="s">
        <v>273</v>
      </c>
      <c r="L202" s="132"/>
      <c r="M202" s="132"/>
      <c r="N202" s="132"/>
      <c r="O202" s="132"/>
      <c r="P202" s="132"/>
      <c r="Q202" s="132"/>
      <c r="R202" s="132"/>
      <c r="S202" s="132"/>
      <c r="T202" s="132"/>
      <c r="U202" s="132"/>
      <c r="V202" s="132"/>
      <c r="W202" s="132"/>
      <c r="X202" s="132"/>
      <c r="Y202" s="132"/>
      <c r="Z202" s="132"/>
      <c r="AA202" s="132"/>
      <c r="AB202" s="132"/>
      <c r="AC202" s="132" t="s">
        <v>273</v>
      </c>
      <c r="AD202" s="132"/>
      <c r="AE202" s="132"/>
      <c r="AF202" s="132"/>
      <c r="AG202" s="132"/>
      <c r="AH202" s="132"/>
      <c r="AI202" s="132"/>
      <c r="AJ202" s="132" t="s">
        <v>273</v>
      </c>
      <c r="AK202" s="132"/>
      <c r="AL202" s="132"/>
      <c r="AM202" s="132"/>
      <c r="AN202" s="132"/>
      <c r="AO202" s="132"/>
      <c r="AP202" s="132"/>
      <c r="AQ202" s="132"/>
      <c r="AR202" s="132"/>
      <c r="AS202" s="132"/>
      <c r="AT202" s="132"/>
      <c r="AU202" s="132"/>
      <c r="AV202" s="132"/>
      <c r="AW202" s="132" t="s">
        <v>273</v>
      </c>
      <c r="AX202" s="425"/>
      <c r="AY202" s="95"/>
      <c r="AZ202" s="95"/>
      <c r="BA202" s="95"/>
      <c r="BB202" s="95"/>
      <c r="BC202" s="95"/>
      <c r="BD202" s="95"/>
      <c r="BE202" s="95"/>
      <c r="BF202" s="216"/>
      <c r="BG202" s="132"/>
      <c r="BH202" s="132"/>
      <c r="BI202" s="216"/>
      <c r="BJ202" s="216"/>
      <c r="BK202" s="216"/>
      <c r="BL202" s="132"/>
      <c r="BM202" s="132" t="s">
        <v>273</v>
      </c>
    </row>
    <row r="203" spans="1:65" ht="12.75" customHeight="1" x14ac:dyDescent="0.15">
      <c r="A203" s="952" t="s">
        <v>1696</v>
      </c>
      <c r="B203" s="523" t="s">
        <v>1843</v>
      </c>
      <c r="C203" s="661" t="s">
        <v>185</v>
      </c>
      <c r="D203" s="195"/>
      <c r="E203" s="195" t="s">
        <v>347</v>
      </c>
      <c r="F203" s="132"/>
      <c r="G203" s="425"/>
      <c r="H203" s="132" t="s">
        <v>273</v>
      </c>
      <c r="I203" s="132"/>
      <c r="J203" s="132"/>
      <c r="K203" s="132"/>
      <c r="L203" s="132"/>
      <c r="M203" s="132"/>
      <c r="N203" s="132"/>
      <c r="O203" s="132"/>
      <c r="P203" s="132"/>
      <c r="Q203" s="132"/>
      <c r="R203" s="132"/>
      <c r="S203" s="132"/>
      <c r="T203" s="132"/>
      <c r="U203" s="132"/>
      <c r="V203" s="132"/>
      <c r="W203" s="132"/>
      <c r="X203" s="132"/>
      <c r="Y203" s="132"/>
      <c r="Z203" s="132"/>
      <c r="AA203" s="132"/>
      <c r="AB203" s="132"/>
      <c r="AC203" s="132"/>
      <c r="AD203" s="132"/>
      <c r="AE203" s="132"/>
      <c r="AF203" s="132" t="s">
        <v>273</v>
      </c>
      <c r="AG203" s="132"/>
      <c r="AH203" s="132"/>
      <c r="AI203" s="132"/>
      <c r="AJ203" s="132"/>
      <c r="AK203" s="132"/>
      <c r="AL203" s="132"/>
      <c r="AM203" s="132"/>
      <c r="AN203" s="132"/>
      <c r="AO203" s="132"/>
      <c r="AP203" s="132"/>
      <c r="AQ203" s="132"/>
      <c r="AR203" s="132"/>
      <c r="AS203" s="132"/>
      <c r="AT203" s="132"/>
      <c r="AU203" s="132"/>
      <c r="AV203" s="132"/>
      <c r="AW203" s="132"/>
      <c r="AX203" s="425"/>
      <c r="AY203" s="95"/>
      <c r="AZ203" s="95"/>
      <c r="BA203" s="95"/>
      <c r="BB203" s="95"/>
      <c r="BC203" s="95"/>
      <c r="BD203" s="95"/>
      <c r="BE203" s="95"/>
      <c r="BF203" s="216"/>
      <c r="BG203" s="132"/>
      <c r="BH203" s="132"/>
      <c r="BI203" s="216"/>
      <c r="BJ203" s="216"/>
      <c r="BK203" s="216"/>
      <c r="BL203" s="216"/>
      <c r="BM203" s="216"/>
    </row>
    <row r="204" spans="1:65" ht="13.5" customHeight="1" x14ac:dyDescent="0.15">
      <c r="A204" s="593" t="s">
        <v>3583</v>
      </c>
      <c r="B204" s="524" t="s">
        <v>1844</v>
      </c>
      <c r="C204" s="662" t="s">
        <v>906</v>
      </c>
      <c r="D204" s="210"/>
      <c r="E204" s="195" t="s">
        <v>347</v>
      </c>
      <c r="F204" s="132"/>
      <c r="G204" s="425"/>
      <c r="H204" s="132"/>
      <c r="I204" s="132"/>
      <c r="J204" s="132"/>
      <c r="K204" s="132"/>
      <c r="L204" s="132" t="s">
        <v>273</v>
      </c>
      <c r="M204" s="132"/>
      <c r="N204" s="132"/>
      <c r="O204" s="132"/>
      <c r="P204" s="132" t="s">
        <v>273</v>
      </c>
      <c r="Q204" s="132"/>
      <c r="R204" s="132"/>
      <c r="S204" s="132" t="s">
        <v>273</v>
      </c>
      <c r="T204" s="132"/>
      <c r="U204" s="132"/>
      <c r="V204" s="132"/>
      <c r="W204" s="132"/>
      <c r="X204" s="132"/>
      <c r="Y204" s="132"/>
      <c r="Z204" s="132"/>
      <c r="AA204" s="132"/>
      <c r="AB204" s="132"/>
      <c r="AC204" s="132"/>
      <c r="AD204" s="132"/>
      <c r="AE204" s="132"/>
      <c r="AF204" s="132"/>
      <c r="AG204" s="132"/>
      <c r="AH204" s="132"/>
      <c r="AI204" s="132"/>
      <c r="AJ204" s="132"/>
      <c r="AK204" s="132"/>
      <c r="AL204" s="132"/>
      <c r="AM204" s="132"/>
      <c r="AN204" s="132"/>
      <c r="AO204" s="132"/>
      <c r="AP204" s="132"/>
      <c r="AQ204" s="132"/>
      <c r="AR204" s="132"/>
      <c r="AS204" s="132"/>
      <c r="AT204" s="132"/>
      <c r="AU204" s="132"/>
      <c r="AV204" s="132"/>
      <c r="AW204" s="132"/>
      <c r="AX204" s="425"/>
      <c r="AY204" s="95"/>
      <c r="AZ204" s="95"/>
      <c r="BA204" s="95"/>
      <c r="BB204" s="95"/>
      <c r="BC204" s="95"/>
      <c r="BD204" s="95"/>
      <c r="BE204" s="95"/>
      <c r="BF204" s="216"/>
      <c r="BG204" s="132"/>
      <c r="BH204" s="132"/>
      <c r="BI204" s="216"/>
      <c r="BJ204" s="216"/>
      <c r="BK204" s="216"/>
      <c r="BL204" s="216"/>
      <c r="BM204" s="216"/>
    </row>
    <row r="205" spans="1:65" ht="12.75" customHeight="1" x14ac:dyDescent="0.15">
      <c r="A205" s="950" t="s">
        <v>1695</v>
      </c>
      <c r="B205" s="523" t="s">
        <v>1845</v>
      </c>
      <c r="C205" s="661" t="s">
        <v>186</v>
      </c>
      <c r="D205" s="195"/>
      <c r="E205" s="195" t="s">
        <v>259</v>
      </c>
      <c r="F205" s="132" t="s">
        <v>402</v>
      </c>
      <c r="G205" s="425"/>
      <c r="H205" s="132" t="s">
        <v>259</v>
      </c>
      <c r="I205" s="132"/>
      <c r="J205" s="132"/>
      <c r="K205" s="132" t="s">
        <v>273</v>
      </c>
      <c r="L205" s="132"/>
      <c r="M205" s="132"/>
      <c r="N205" s="132"/>
      <c r="O205" s="132"/>
      <c r="P205" s="132"/>
      <c r="Q205" s="132"/>
      <c r="R205" s="132"/>
      <c r="S205" s="132"/>
      <c r="T205" s="132"/>
      <c r="U205" s="132"/>
      <c r="V205" s="132"/>
      <c r="W205" s="132"/>
      <c r="X205" s="132"/>
      <c r="Y205" s="132"/>
      <c r="Z205" s="132" t="s">
        <v>273</v>
      </c>
      <c r="AA205" s="132"/>
      <c r="AB205" s="132"/>
      <c r="AC205" s="132" t="s">
        <v>273</v>
      </c>
      <c r="AD205" s="132"/>
      <c r="AE205" s="132"/>
      <c r="AF205" s="132"/>
      <c r="AG205" s="132"/>
      <c r="AH205" s="132"/>
      <c r="AI205" s="132"/>
      <c r="AJ205" s="132" t="s">
        <v>273</v>
      </c>
      <c r="AK205" s="132"/>
      <c r="AL205" s="132"/>
      <c r="AM205" s="132"/>
      <c r="AN205" s="132"/>
      <c r="AO205" s="132"/>
      <c r="AP205" s="132"/>
      <c r="AQ205" s="132"/>
      <c r="AR205" s="132"/>
      <c r="AS205" s="132"/>
      <c r="AT205" s="132"/>
      <c r="AU205" s="132"/>
      <c r="AV205" s="132"/>
      <c r="AW205" s="132" t="s">
        <v>273</v>
      </c>
      <c r="AX205" s="425"/>
      <c r="AY205" s="95"/>
      <c r="AZ205" s="95"/>
      <c r="BA205" s="95"/>
      <c r="BB205" s="95"/>
      <c r="BC205" s="95"/>
      <c r="BD205" s="95"/>
      <c r="BE205" s="95"/>
      <c r="BF205" s="216"/>
      <c r="BG205" s="132"/>
      <c r="BH205" s="132"/>
      <c r="BI205" s="216"/>
      <c r="BJ205" s="216"/>
      <c r="BK205" s="216"/>
      <c r="BL205" s="132"/>
      <c r="BM205" s="132" t="s">
        <v>273</v>
      </c>
    </row>
    <row r="206" spans="1:65" ht="12.75" customHeight="1" x14ac:dyDescent="0.15">
      <c r="A206" s="950" t="s">
        <v>1695</v>
      </c>
      <c r="B206" s="434" t="s">
        <v>1846</v>
      </c>
      <c r="C206" s="668" t="s">
        <v>187</v>
      </c>
      <c r="D206" s="195"/>
      <c r="E206" s="195" t="s">
        <v>259</v>
      </c>
      <c r="F206" s="132" t="s">
        <v>402</v>
      </c>
      <c r="G206" s="425"/>
      <c r="H206" s="132" t="s">
        <v>259</v>
      </c>
      <c r="I206" s="132"/>
      <c r="J206" s="132"/>
      <c r="K206" s="132" t="s">
        <v>273</v>
      </c>
      <c r="L206" s="132"/>
      <c r="M206" s="132"/>
      <c r="N206" s="132"/>
      <c r="O206" s="132"/>
      <c r="P206" s="132"/>
      <c r="Q206" s="132"/>
      <c r="R206" s="132"/>
      <c r="S206" s="132"/>
      <c r="T206" s="132"/>
      <c r="U206" s="132"/>
      <c r="V206" s="132"/>
      <c r="W206" s="132"/>
      <c r="X206" s="132"/>
      <c r="Y206" s="132"/>
      <c r="Z206" s="132" t="s">
        <v>273</v>
      </c>
      <c r="AA206" s="132"/>
      <c r="AB206" s="132"/>
      <c r="AC206" s="132" t="s">
        <v>273</v>
      </c>
      <c r="AD206" s="132"/>
      <c r="AE206" s="132"/>
      <c r="AF206" s="132"/>
      <c r="AG206" s="132"/>
      <c r="AH206" s="132"/>
      <c r="AI206" s="132"/>
      <c r="AJ206" s="132" t="s">
        <v>273</v>
      </c>
      <c r="AK206" s="132"/>
      <c r="AL206" s="132" t="s">
        <v>273</v>
      </c>
      <c r="AM206" s="132"/>
      <c r="AN206" s="132"/>
      <c r="AO206" s="132"/>
      <c r="AP206" s="132"/>
      <c r="AQ206" s="132"/>
      <c r="AR206" s="132"/>
      <c r="AS206" s="132"/>
      <c r="AT206" s="132"/>
      <c r="AU206" s="132"/>
      <c r="AV206" s="132"/>
      <c r="AW206" s="132" t="s">
        <v>273</v>
      </c>
      <c r="AX206" s="425"/>
      <c r="AY206" s="95"/>
      <c r="AZ206" s="95"/>
      <c r="BA206" s="95"/>
      <c r="BB206" s="95"/>
      <c r="BC206" s="95"/>
      <c r="BD206" s="95"/>
      <c r="BE206" s="95"/>
      <c r="BF206" s="216"/>
      <c r="BG206" s="132"/>
      <c r="BH206" s="132"/>
      <c r="BI206" s="216"/>
      <c r="BJ206" s="216"/>
      <c r="BK206" s="216"/>
      <c r="BL206" s="279" t="s">
        <v>273</v>
      </c>
      <c r="BM206" s="132" t="s">
        <v>273</v>
      </c>
    </row>
    <row r="207" spans="1:65" ht="12.75" customHeight="1" x14ac:dyDescent="0.15">
      <c r="A207" s="950" t="s">
        <v>1695</v>
      </c>
      <c r="B207" s="523" t="s">
        <v>1847</v>
      </c>
      <c r="C207" s="666" t="s">
        <v>188</v>
      </c>
      <c r="D207" s="195"/>
      <c r="E207" s="195" t="s">
        <v>259</v>
      </c>
      <c r="F207" s="132" t="s">
        <v>402</v>
      </c>
      <c r="G207" s="425"/>
      <c r="H207" s="132" t="s">
        <v>259</v>
      </c>
      <c r="I207" s="132"/>
      <c r="J207" s="132"/>
      <c r="K207" s="132" t="s">
        <v>273</v>
      </c>
      <c r="L207" s="132"/>
      <c r="M207" s="132"/>
      <c r="N207" s="132"/>
      <c r="O207" s="132"/>
      <c r="P207" s="132"/>
      <c r="Q207" s="132"/>
      <c r="R207" s="132"/>
      <c r="S207" s="132"/>
      <c r="T207" s="132"/>
      <c r="U207" s="132"/>
      <c r="V207" s="132"/>
      <c r="W207" s="132"/>
      <c r="X207" s="132"/>
      <c r="Y207" s="132"/>
      <c r="Z207" s="132" t="s">
        <v>273</v>
      </c>
      <c r="AA207" s="132"/>
      <c r="AB207" s="132"/>
      <c r="AC207" s="132" t="s">
        <v>273</v>
      </c>
      <c r="AD207" s="132"/>
      <c r="AE207" s="132"/>
      <c r="AF207" s="132"/>
      <c r="AG207" s="132"/>
      <c r="AH207" s="132"/>
      <c r="AI207" s="132"/>
      <c r="AJ207" s="132" t="s">
        <v>273</v>
      </c>
      <c r="AK207" s="132"/>
      <c r="AL207" s="132" t="s">
        <v>273</v>
      </c>
      <c r="AM207" s="132"/>
      <c r="AN207" s="132"/>
      <c r="AO207" s="132"/>
      <c r="AP207" s="132"/>
      <c r="AQ207" s="132"/>
      <c r="AR207" s="132"/>
      <c r="AS207" s="132"/>
      <c r="AT207" s="132"/>
      <c r="AU207" s="132"/>
      <c r="AV207" s="132"/>
      <c r="AW207" s="132" t="s">
        <v>273</v>
      </c>
      <c r="AX207" s="425"/>
      <c r="AY207" s="95"/>
      <c r="AZ207" s="95"/>
      <c r="BA207" s="95"/>
      <c r="BB207" s="95"/>
      <c r="BC207" s="95"/>
      <c r="BD207" s="95"/>
      <c r="BE207" s="95"/>
      <c r="BF207" s="216"/>
      <c r="BG207" s="132"/>
      <c r="BH207" s="132"/>
      <c r="BI207" s="216"/>
      <c r="BJ207" s="216"/>
      <c r="BK207" s="216"/>
      <c r="BL207" s="132"/>
      <c r="BM207" s="279" t="s">
        <v>273</v>
      </c>
    </row>
    <row r="208" spans="1:65" ht="12.75" customHeight="1" x14ac:dyDescent="0.15">
      <c r="A208" s="950" t="s">
        <v>1695</v>
      </c>
      <c r="B208" s="523" t="s">
        <v>1848</v>
      </c>
      <c r="C208" s="666" t="s">
        <v>189</v>
      </c>
      <c r="D208" s="195"/>
      <c r="E208" s="195" t="s">
        <v>259</v>
      </c>
      <c r="F208" s="132"/>
      <c r="G208" s="425"/>
      <c r="H208" s="132" t="s">
        <v>259</v>
      </c>
      <c r="I208" s="132"/>
      <c r="J208" s="132"/>
      <c r="K208" s="132" t="s">
        <v>273</v>
      </c>
      <c r="L208" s="132"/>
      <c r="M208" s="132"/>
      <c r="N208" s="132"/>
      <c r="O208" s="132"/>
      <c r="P208" s="132"/>
      <c r="Q208" s="132"/>
      <c r="R208" s="132"/>
      <c r="S208" s="132"/>
      <c r="T208" s="132"/>
      <c r="U208" s="132"/>
      <c r="V208" s="132"/>
      <c r="W208" s="132"/>
      <c r="X208" s="132"/>
      <c r="Y208" s="132"/>
      <c r="Z208" s="132"/>
      <c r="AA208" s="132"/>
      <c r="AB208" s="132"/>
      <c r="AC208" s="132" t="s">
        <v>273</v>
      </c>
      <c r="AD208" s="132"/>
      <c r="AE208" s="132"/>
      <c r="AF208" s="132"/>
      <c r="AG208" s="132"/>
      <c r="AH208" s="132"/>
      <c r="AI208" s="132"/>
      <c r="AJ208" s="132" t="s">
        <v>273</v>
      </c>
      <c r="AK208" s="132"/>
      <c r="AL208" s="132"/>
      <c r="AM208" s="132"/>
      <c r="AN208" s="132"/>
      <c r="AO208" s="132"/>
      <c r="AP208" s="132"/>
      <c r="AQ208" s="132"/>
      <c r="AR208" s="132"/>
      <c r="AS208" s="132"/>
      <c r="AT208" s="132"/>
      <c r="AU208" s="132"/>
      <c r="AV208" s="132"/>
      <c r="AW208" s="132" t="s">
        <v>273</v>
      </c>
      <c r="AX208" s="425"/>
      <c r="AY208" s="95"/>
      <c r="AZ208" s="95"/>
      <c r="BA208" s="95"/>
      <c r="BB208" s="95"/>
      <c r="BC208" s="95"/>
      <c r="BD208" s="95"/>
      <c r="BE208" s="95"/>
      <c r="BF208" s="216"/>
      <c r="BG208" s="132"/>
      <c r="BH208" s="132"/>
      <c r="BI208" s="216"/>
      <c r="BJ208" s="216"/>
      <c r="BK208" s="216"/>
      <c r="BL208" s="216"/>
      <c r="BM208" s="132"/>
    </row>
    <row r="209" spans="1:65" ht="12.75" customHeight="1" x14ac:dyDescent="0.15">
      <c r="A209" s="606" t="s">
        <v>1695</v>
      </c>
      <c r="B209" s="523" t="s">
        <v>1849</v>
      </c>
      <c r="C209" s="666" t="s">
        <v>71</v>
      </c>
      <c r="D209" s="195"/>
      <c r="E209" s="195" t="s">
        <v>347</v>
      </c>
      <c r="F209" s="132" t="s">
        <v>402</v>
      </c>
      <c r="G209" s="425">
        <v>4</v>
      </c>
      <c r="H209" s="132" t="s">
        <v>273</v>
      </c>
      <c r="I209" s="132"/>
      <c r="J209" s="132"/>
      <c r="K209" s="132" t="s">
        <v>273</v>
      </c>
      <c r="L209" s="132"/>
      <c r="M209" s="132"/>
      <c r="N209" s="132"/>
      <c r="O209" s="132"/>
      <c r="P209" s="132"/>
      <c r="Q209" s="132"/>
      <c r="R209" s="132"/>
      <c r="S209" s="132"/>
      <c r="T209" s="132"/>
      <c r="U209" s="132"/>
      <c r="V209" s="132"/>
      <c r="W209" s="132"/>
      <c r="X209" s="132"/>
      <c r="Y209" s="132"/>
      <c r="Z209" s="132"/>
      <c r="AA209" s="132"/>
      <c r="AB209" s="132"/>
      <c r="AC209" s="132"/>
      <c r="AD209" s="132"/>
      <c r="AE209" s="132"/>
      <c r="AF209" s="132"/>
      <c r="AG209" s="132"/>
      <c r="AH209" s="132"/>
      <c r="AI209" s="132"/>
      <c r="AJ209" s="132"/>
      <c r="AK209" s="132"/>
      <c r="AL209" s="132" t="s">
        <v>273</v>
      </c>
      <c r="AM209" s="132"/>
      <c r="AN209" s="132"/>
      <c r="AO209" s="132"/>
      <c r="AP209" s="132"/>
      <c r="AQ209" s="132"/>
      <c r="AR209" s="132"/>
      <c r="AS209" s="132"/>
      <c r="AT209" s="132"/>
      <c r="AU209" s="132"/>
      <c r="AV209" s="132"/>
      <c r="AW209" s="132"/>
      <c r="AX209" s="425"/>
      <c r="AY209" s="95"/>
      <c r="AZ209" s="95"/>
      <c r="BA209" s="95" t="s">
        <v>273</v>
      </c>
      <c r="BB209" s="95"/>
      <c r="BC209" s="95"/>
      <c r="BD209" s="95"/>
      <c r="BE209" s="95"/>
      <c r="BF209" s="216"/>
      <c r="BG209" s="132"/>
      <c r="BH209" s="132"/>
      <c r="BI209" s="216"/>
      <c r="BJ209" s="216"/>
      <c r="BK209" s="216"/>
      <c r="BL209" s="132"/>
      <c r="BM209" s="216"/>
    </row>
    <row r="210" spans="1:65" ht="12.75" customHeight="1" x14ac:dyDescent="0.15">
      <c r="A210" s="950" t="s">
        <v>1695</v>
      </c>
      <c r="B210" s="434" t="s">
        <v>1850</v>
      </c>
      <c r="C210" s="661" t="s">
        <v>190</v>
      </c>
      <c r="D210" s="195"/>
      <c r="E210" s="195" t="s">
        <v>259</v>
      </c>
      <c r="F210" s="132" t="s">
        <v>402</v>
      </c>
      <c r="G210" s="425"/>
      <c r="H210" s="132" t="s">
        <v>259</v>
      </c>
      <c r="I210" s="132"/>
      <c r="J210" s="132"/>
      <c r="K210" s="132" t="s">
        <v>273</v>
      </c>
      <c r="L210" s="132"/>
      <c r="M210" s="132"/>
      <c r="N210" s="132"/>
      <c r="O210" s="132"/>
      <c r="P210" s="132"/>
      <c r="Q210" s="132"/>
      <c r="R210" s="132"/>
      <c r="S210" s="132"/>
      <c r="T210" s="132"/>
      <c r="U210" s="132"/>
      <c r="V210" s="132"/>
      <c r="W210" s="132"/>
      <c r="X210" s="132"/>
      <c r="Y210" s="132"/>
      <c r="Z210" s="132" t="s">
        <v>273</v>
      </c>
      <c r="AA210" s="132"/>
      <c r="AB210" s="132"/>
      <c r="AC210" s="132" t="s">
        <v>273</v>
      </c>
      <c r="AD210" s="132"/>
      <c r="AE210" s="132"/>
      <c r="AF210" s="132"/>
      <c r="AG210" s="132"/>
      <c r="AH210" s="132"/>
      <c r="AI210" s="132"/>
      <c r="AJ210" s="132" t="s">
        <v>273</v>
      </c>
      <c r="AK210" s="132"/>
      <c r="AL210" s="132"/>
      <c r="AM210" s="132"/>
      <c r="AN210" s="132"/>
      <c r="AO210" s="132"/>
      <c r="AP210" s="132"/>
      <c r="AQ210" s="132"/>
      <c r="AR210" s="132"/>
      <c r="AS210" s="132"/>
      <c r="AT210" s="132"/>
      <c r="AU210" s="132"/>
      <c r="AV210" s="132"/>
      <c r="AW210" s="132" t="s">
        <v>273</v>
      </c>
      <c r="AX210" s="425"/>
      <c r="AY210" s="95"/>
      <c r="AZ210" s="95"/>
      <c r="BA210" s="95"/>
      <c r="BB210" s="95"/>
      <c r="BC210" s="95"/>
      <c r="BD210" s="95"/>
      <c r="BE210" s="95"/>
      <c r="BF210" s="216"/>
      <c r="BG210" s="132"/>
      <c r="BH210" s="132"/>
      <c r="BI210" s="216"/>
      <c r="BJ210" s="216"/>
      <c r="BK210" s="216"/>
      <c r="BL210" s="132"/>
      <c r="BM210" s="132" t="s">
        <v>255</v>
      </c>
    </row>
    <row r="211" spans="1:65" ht="12.75" customHeight="1" x14ac:dyDescent="0.15">
      <c r="A211" s="950" t="s">
        <v>1695</v>
      </c>
      <c r="B211" s="523" t="s">
        <v>1851</v>
      </c>
      <c r="C211" s="661" t="s">
        <v>191</v>
      </c>
      <c r="D211" s="195"/>
      <c r="E211" s="195" t="s">
        <v>259</v>
      </c>
      <c r="F211" s="132" t="s">
        <v>402</v>
      </c>
      <c r="G211" s="425"/>
      <c r="H211" s="132" t="s">
        <v>259</v>
      </c>
      <c r="I211" s="132"/>
      <c r="J211" s="132"/>
      <c r="K211" s="132" t="s">
        <v>273</v>
      </c>
      <c r="L211" s="132"/>
      <c r="M211" s="132"/>
      <c r="N211" s="132"/>
      <c r="O211" s="132"/>
      <c r="P211" s="132"/>
      <c r="Q211" s="132"/>
      <c r="R211" s="132"/>
      <c r="S211" s="132"/>
      <c r="T211" s="132"/>
      <c r="U211" s="132"/>
      <c r="V211" s="132"/>
      <c r="W211" s="132"/>
      <c r="X211" s="132"/>
      <c r="Y211" s="132" t="s">
        <v>273</v>
      </c>
      <c r="Z211" s="132" t="s">
        <v>273</v>
      </c>
      <c r="AA211" s="132"/>
      <c r="AB211" s="132"/>
      <c r="AC211" s="132" t="s">
        <v>273</v>
      </c>
      <c r="AD211" s="132"/>
      <c r="AE211" s="132"/>
      <c r="AF211" s="132"/>
      <c r="AG211" s="132"/>
      <c r="AH211" s="132"/>
      <c r="AI211" s="132"/>
      <c r="AJ211" s="132" t="s">
        <v>273</v>
      </c>
      <c r="AK211" s="132"/>
      <c r="AL211" s="132" t="s">
        <v>273</v>
      </c>
      <c r="AM211" s="132"/>
      <c r="AN211" s="132"/>
      <c r="AO211" s="132"/>
      <c r="AP211" s="132"/>
      <c r="AQ211" s="132"/>
      <c r="AR211" s="132"/>
      <c r="AS211" s="132"/>
      <c r="AT211" s="132"/>
      <c r="AU211" s="132"/>
      <c r="AV211" s="132"/>
      <c r="AW211" s="132" t="s">
        <v>273</v>
      </c>
      <c r="AX211" s="425"/>
      <c r="AY211" s="95"/>
      <c r="AZ211" s="95"/>
      <c r="BA211" s="95"/>
      <c r="BB211" s="95"/>
      <c r="BC211" s="95"/>
      <c r="BD211" s="95"/>
      <c r="BE211" s="95"/>
      <c r="BF211" s="216"/>
      <c r="BG211" s="132"/>
      <c r="BH211" s="132"/>
      <c r="BI211" s="216"/>
      <c r="BJ211" s="216"/>
      <c r="BK211" s="216"/>
      <c r="BL211" s="132"/>
      <c r="BM211" s="132" t="s">
        <v>273</v>
      </c>
    </row>
    <row r="212" spans="1:65" ht="12.75" customHeight="1" x14ac:dyDescent="0.15">
      <c r="A212" s="953" t="s">
        <v>1695</v>
      </c>
      <c r="B212" s="523" t="s">
        <v>1852</v>
      </c>
      <c r="C212" s="661" t="s">
        <v>192</v>
      </c>
      <c r="D212" s="195"/>
      <c r="E212" s="195" t="s">
        <v>259</v>
      </c>
      <c r="F212" s="132"/>
      <c r="G212" s="425"/>
      <c r="H212" s="132" t="s">
        <v>259</v>
      </c>
      <c r="I212" s="132"/>
      <c r="J212" s="132"/>
      <c r="K212" s="132" t="s">
        <v>273</v>
      </c>
      <c r="L212" s="132"/>
      <c r="M212" s="132"/>
      <c r="N212" s="132"/>
      <c r="O212" s="132"/>
      <c r="P212" s="132"/>
      <c r="Q212" s="132"/>
      <c r="R212" s="132"/>
      <c r="S212" s="132"/>
      <c r="T212" s="132"/>
      <c r="U212" s="132"/>
      <c r="V212" s="132"/>
      <c r="W212" s="132"/>
      <c r="X212" s="132"/>
      <c r="Y212" s="132"/>
      <c r="Z212" s="132"/>
      <c r="AA212" s="132"/>
      <c r="AB212" s="132"/>
      <c r="AC212" s="132" t="s">
        <v>273</v>
      </c>
      <c r="AD212" s="132"/>
      <c r="AE212" s="132"/>
      <c r="AF212" s="132"/>
      <c r="AG212" s="132"/>
      <c r="AH212" s="132"/>
      <c r="AI212" s="132"/>
      <c r="AJ212" s="132" t="s">
        <v>273</v>
      </c>
      <c r="AK212" s="132"/>
      <c r="AL212" s="132"/>
      <c r="AM212" s="132"/>
      <c r="AN212" s="132"/>
      <c r="AO212" s="132"/>
      <c r="AP212" s="132"/>
      <c r="AQ212" s="132"/>
      <c r="AR212" s="132"/>
      <c r="AS212" s="132"/>
      <c r="AT212" s="132"/>
      <c r="AU212" s="132"/>
      <c r="AV212" s="132"/>
      <c r="AW212" s="132" t="s">
        <v>273</v>
      </c>
      <c r="AX212" s="425"/>
      <c r="AY212" s="95"/>
      <c r="AZ212" s="95"/>
      <c r="BA212" s="95"/>
      <c r="BB212" s="95"/>
      <c r="BC212" s="95"/>
      <c r="BD212" s="95"/>
      <c r="BE212" s="95"/>
      <c r="BF212" s="216"/>
      <c r="BG212" s="132"/>
      <c r="BH212" s="132"/>
      <c r="BI212" s="216"/>
      <c r="BJ212" s="216"/>
      <c r="BK212" s="216"/>
      <c r="BL212" s="132"/>
      <c r="BM212" s="132" t="s">
        <v>273</v>
      </c>
    </row>
    <row r="213" spans="1:65" ht="12.75" customHeight="1" x14ac:dyDescent="0.15">
      <c r="A213" s="220" t="s">
        <v>3584</v>
      </c>
      <c r="B213" s="523" t="s">
        <v>447</v>
      </c>
      <c r="C213" s="661" t="s">
        <v>193</v>
      </c>
      <c r="D213" s="195"/>
      <c r="E213" s="195" t="s">
        <v>347</v>
      </c>
      <c r="F213" s="132" t="s">
        <v>402</v>
      </c>
      <c r="G213" s="425"/>
      <c r="H213" s="132" t="s">
        <v>273</v>
      </c>
      <c r="I213" s="132"/>
      <c r="J213" s="132"/>
      <c r="K213" s="132"/>
      <c r="L213" s="132"/>
      <c r="M213" s="132"/>
      <c r="N213" s="132"/>
      <c r="O213" s="132"/>
      <c r="P213" s="132"/>
      <c r="Q213" s="132"/>
      <c r="R213" s="132"/>
      <c r="S213" s="132"/>
      <c r="T213" s="132"/>
      <c r="U213" s="132"/>
      <c r="V213" s="132"/>
      <c r="W213" s="132"/>
      <c r="X213" s="132"/>
      <c r="Y213" s="132"/>
      <c r="Z213" s="132"/>
      <c r="AA213" s="132"/>
      <c r="AB213" s="132"/>
      <c r="AC213" s="132"/>
      <c r="AD213" s="132"/>
      <c r="AE213" s="132"/>
      <c r="AF213" s="132" t="s">
        <v>273</v>
      </c>
      <c r="AG213" s="132"/>
      <c r="AH213" s="132"/>
      <c r="AI213" s="132"/>
      <c r="AJ213" s="132"/>
      <c r="AK213" s="132"/>
      <c r="AL213" s="132"/>
      <c r="AM213" s="132"/>
      <c r="AN213" s="132"/>
      <c r="AO213" s="132"/>
      <c r="AP213" s="132"/>
      <c r="AQ213" s="132"/>
      <c r="AR213" s="132"/>
      <c r="AS213" s="132"/>
      <c r="AT213" s="132"/>
      <c r="AU213" s="132"/>
      <c r="AV213" s="132"/>
      <c r="AW213" s="132"/>
      <c r="AX213" s="425"/>
      <c r="AY213" s="95"/>
      <c r="AZ213" s="95"/>
      <c r="BA213" s="95" t="s">
        <v>273</v>
      </c>
      <c r="BB213" s="95"/>
      <c r="BC213" s="95"/>
      <c r="BD213" s="95"/>
      <c r="BE213" s="95"/>
      <c r="BF213" s="216"/>
      <c r="BG213" s="132"/>
      <c r="BH213" s="132"/>
      <c r="BI213" s="216"/>
      <c r="BJ213" s="216"/>
      <c r="BK213" s="216"/>
      <c r="BL213" s="216"/>
      <c r="BM213" s="216"/>
    </row>
    <row r="214" spans="1:65" ht="12.75" customHeight="1" x14ac:dyDescent="0.15">
      <c r="A214" s="593" t="s">
        <v>3583</v>
      </c>
      <c r="B214" s="523" t="s">
        <v>1853</v>
      </c>
      <c r="C214" s="661" t="s">
        <v>194</v>
      </c>
      <c r="D214" s="195"/>
      <c r="E214" s="195" t="s">
        <v>347</v>
      </c>
      <c r="F214" s="132" t="s">
        <v>402</v>
      </c>
      <c r="G214" s="425"/>
      <c r="H214" s="132" t="s">
        <v>273</v>
      </c>
      <c r="I214" s="132"/>
      <c r="J214" s="132"/>
      <c r="K214" s="132" t="s">
        <v>273</v>
      </c>
      <c r="L214" s="132"/>
      <c r="M214" s="132"/>
      <c r="N214" s="132"/>
      <c r="O214" s="132"/>
      <c r="P214" s="132"/>
      <c r="Q214" s="132"/>
      <c r="R214" s="132"/>
      <c r="S214" s="132"/>
      <c r="T214" s="132"/>
      <c r="U214" s="279" t="s">
        <v>273</v>
      </c>
      <c r="V214" s="132" t="s">
        <v>273</v>
      </c>
      <c r="W214" s="132"/>
      <c r="X214" s="132"/>
      <c r="Y214" s="132"/>
      <c r="Z214" s="132"/>
      <c r="AA214" s="132"/>
      <c r="AB214" s="132"/>
      <c r="AC214" s="132"/>
      <c r="AD214" s="132"/>
      <c r="AE214" s="132"/>
      <c r="AF214" s="132"/>
      <c r="AG214" s="132"/>
      <c r="AH214" s="132"/>
      <c r="AI214" s="132"/>
      <c r="AJ214" s="132"/>
      <c r="AK214" s="132"/>
      <c r="AL214" s="132"/>
      <c r="AM214" s="132"/>
      <c r="AN214" s="132"/>
      <c r="AO214" s="132"/>
      <c r="AP214" s="132"/>
      <c r="AQ214" s="132"/>
      <c r="AR214" s="132"/>
      <c r="AS214" s="132"/>
      <c r="AT214" s="132"/>
      <c r="AU214" s="132"/>
      <c r="AV214" s="132"/>
      <c r="AW214" s="132"/>
      <c r="AX214" s="425"/>
      <c r="AY214" s="95"/>
      <c r="AZ214" s="95"/>
      <c r="BA214" s="95" t="s">
        <v>273</v>
      </c>
      <c r="BB214" s="95"/>
      <c r="BC214" s="95"/>
      <c r="BD214" s="95"/>
      <c r="BE214" s="95"/>
      <c r="BF214" s="216"/>
      <c r="BG214" s="132" t="s">
        <v>273</v>
      </c>
      <c r="BH214" s="132" t="s">
        <v>273</v>
      </c>
      <c r="BI214" s="216"/>
      <c r="BJ214" s="216"/>
      <c r="BK214" s="216"/>
      <c r="BL214" s="216"/>
      <c r="BM214" s="216"/>
    </row>
    <row r="215" spans="1:65" ht="12.75" customHeight="1" x14ac:dyDescent="0.15">
      <c r="A215" s="859" t="s">
        <v>1695</v>
      </c>
      <c r="B215" s="524" t="s">
        <v>448</v>
      </c>
      <c r="C215" s="83" t="s">
        <v>266</v>
      </c>
      <c r="D215" s="95"/>
      <c r="E215" s="95" t="s">
        <v>347</v>
      </c>
      <c r="F215" s="132" t="s">
        <v>402</v>
      </c>
      <c r="G215" s="425"/>
      <c r="H215" s="132" t="s">
        <v>273</v>
      </c>
      <c r="I215" s="132"/>
      <c r="J215" s="132"/>
      <c r="K215" s="132"/>
      <c r="L215" s="132"/>
      <c r="M215" s="132"/>
      <c r="N215" s="132"/>
      <c r="O215" s="132"/>
      <c r="P215" s="132"/>
      <c r="Q215" s="132"/>
      <c r="R215" s="132"/>
      <c r="S215" s="132"/>
      <c r="T215" s="132"/>
      <c r="U215" s="132"/>
      <c r="V215" s="132"/>
      <c r="W215" s="132"/>
      <c r="X215" s="132"/>
      <c r="Y215" s="132"/>
      <c r="Z215" s="132"/>
      <c r="AA215" s="132"/>
      <c r="AB215" s="132"/>
      <c r="AC215" s="132"/>
      <c r="AD215" s="132"/>
      <c r="AE215" s="132"/>
      <c r="AF215" s="132" t="s">
        <v>273</v>
      </c>
      <c r="AG215" s="132"/>
      <c r="AH215" s="132"/>
      <c r="AI215" s="132"/>
      <c r="AJ215" s="132"/>
      <c r="AK215" s="132"/>
      <c r="AL215" s="132" t="s">
        <v>273</v>
      </c>
      <c r="AM215" s="132"/>
      <c r="AN215" s="132"/>
      <c r="AO215" s="132"/>
      <c r="AP215" s="132"/>
      <c r="AQ215" s="132"/>
      <c r="AR215" s="132"/>
      <c r="AS215" s="132"/>
      <c r="AT215" s="132"/>
      <c r="AU215" s="132"/>
      <c r="AV215" s="132"/>
      <c r="AW215" s="132"/>
      <c r="AX215" s="425"/>
      <c r="AY215" s="95"/>
      <c r="AZ215" s="95"/>
      <c r="BA215" s="95" t="s">
        <v>273</v>
      </c>
      <c r="BB215" s="95"/>
      <c r="BC215" s="95"/>
      <c r="BD215" s="95"/>
      <c r="BE215" s="95"/>
      <c r="BF215" s="216"/>
      <c r="BG215" s="132"/>
      <c r="BH215" s="132"/>
      <c r="BI215" s="216"/>
      <c r="BJ215" s="216"/>
      <c r="BK215" s="216"/>
      <c r="BL215" s="216"/>
      <c r="BM215" s="216"/>
    </row>
    <row r="216" spans="1:65" ht="12.75" customHeight="1" x14ac:dyDescent="0.15">
      <c r="A216" s="859" t="s">
        <v>1695</v>
      </c>
      <c r="B216" s="524" t="s">
        <v>454</v>
      </c>
      <c r="C216" s="83" t="s">
        <v>195</v>
      </c>
      <c r="D216" s="95"/>
      <c r="E216" s="95" t="s">
        <v>347</v>
      </c>
      <c r="F216" s="132" t="s">
        <v>402</v>
      </c>
      <c r="G216" s="425"/>
      <c r="H216" s="132" t="s">
        <v>273</v>
      </c>
      <c r="I216" s="132"/>
      <c r="J216" s="132"/>
      <c r="K216" s="132"/>
      <c r="L216" s="132"/>
      <c r="M216" s="132"/>
      <c r="N216" s="132"/>
      <c r="O216" s="132"/>
      <c r="P216" s="132"/>
      <c r="Q216" s="132"/>
      <c r="R216" s="132"/>
      <c r="S216" s="132"/>
      <c r="T216" s="132"/>
      <c r="U216" s="132"/>
      <c r="V216" s="132"/>
      <c r="W216" s="132"/>
      <c r="X216" s="132"/>
      <c r="Y216" s="132"/>
      <c r="Z216" s="132"/>
      <c r="AA216" s="132"/>
      <c r="AB216" s="132"/>
      <c r="AC216" s="132"/>
      <c r="AD216" s="132"/>
      <c r="AE216" s="132"/>
      <c r="AF216" s="132" t="s">
        <v>273</v>
      </c>
      <c r="AG216" s="132"/>
      <c r="AH216" s="132"/>
      <c r="AI216" s="132"/>
      <c r="AJ216" s="132"/>
      <c r="AK216" s="132"/>
      <c r="AL216" s="132"/>
      <c r="AM216" s="132"/>
      <c r="AN216" s="132"/>
      <c r="AO216" s="132"/>
      <c r="AP216" s="132"/>
      <c r="AQ216" s="132"/>
      <c r="AR216" s="132"/>
      <c r="AS216" s="132"/>
      <c r="AT216" s="132"/>
      <c r="AU216" s="132"/>
      <c r="AV216" s="132"/>
      <c r="AW216" s="132"/>
      <c r="AX216" s="425"/>
      <c r="AY216" s="95"/>
      <c r="AZ216" s="95"/>
      <c r="BA216" s="95" t="s">
        <v>273</v>
      </c>
      <c r="BB216" s="95"/>
      <c r="BC216" s="95"/>
      <c r="BD216" s="95"/>
      <c r="BE216" s="95"/>
      <c r="BF216" s="216"/>
      <c r="BG216" s="132"/>
      <c r="BH216" s="132"/>
      <c r="BI216" s="216"/>
      <c r="BJ216" s="216"/>
      <c r="BK216" s="216"/>
      <c r="BL216" s="216"/>
      <c r="BM216" s="216"/>
    </row>
    <row r="217" spans="1:65" ht="12.75" customHeight="1" x14ac:dyDescent="0.15">
      <c r="A217" s="952" t="s">
        <v>3584</v>
      </c>
      <c r="B217" s="524" t="s">
        <v>546</v>
      </c>
      <c r="C217" s="83" t="s">
        <v>228</v>
      </c>
      <c r="D217" s="95"/>
      <c r="E217" s="195" t="s">
        <v>259</v>
      </c>
      <c r="F217" s="132"/>
      <c r="G217" s="425"/>
      <c r="H217" s="195" t="s">
        <v>259</v>
      </c>
      <c r="I217" s="132"/>
      <c r="J217" s="132"/>
      <c r="K217" s="132"/>
      <c r="L217" s="132"/>
      <c r="M217" s="132"/>
      <c r="N217" s="132"/>
      <c r="O217" s="132"/>
      <c r="P217" s="132"/>
      <c r="Q217" s="132"/>
      <c r="R217" s="132"/>
      <c r="S217" s="132"/>
      <c r="T217" s="132"/>
      <c r="U217" s="132"/>
      <c r="V217" s="132"/>
      <c r="W217" s="132"/>
      <c r="X217" s="132" t="s">
        <v>255</v>
      </c>
      <c r="Y217" s="132"/>
      <c r="Z217" s="132"/>
      <c r="AA217" s="132"/>
      <c r="AB217" s="132"/>
      <c r="AC217" s="132"/>
      <c r="AD217" s="132"/>
      <c r="AE217" s="132" t="s">
        <v>255</v>
      </c>
      <c r="AF217" s="132" t="s">
        <v>273</v>
      </c>
      <c r="AG217" s="132"/>
      <c r="AH217" s="132" t="s">
        <v>255</v>
      </c>
      <c r="AI217" s="132" t="s">
        <v>255</v>
      </c>
      <c r="AJ217" s="132" t="s">
        <v>255</v>
      </c>
      <c r="AK217" s="132" t="s">
        <v>255</v>
      </c>
      <c r="AL217" s="95"/>
      <c r="AM217" s="95" t="s">
        <v>273</v>
      </c>
      <c r="AN217" s="132"/>
      <c r="AO217" s="132"/>
      <c r="AP217" s="132"/>
      <c r="AQ217" s="132" t="s">
        <v>255</v>
      </c>
      <c r="AR217" s="132"/>
      <c r="AS217" s="132"/>
      <c r="AT217" s="132"/>
      <c r="AU217" s="132"/>
      <c r="AV217" s="132"/>
      <c r="AW217" s="132"/>
      <c r="AX217" s="425"/>
      <c r="AY217" s="95"/>
      <c r="AZ217" s="95"/>
      <c r="BA217" s="95"/>
      <c r="BB217" s="95"/>
      <c r="BC217" s="95"/>
      <c r="BD217" s="95"/>
      <c r="BE217" s="95" t="s">
        <v>255</v>
      </c>
      <c r="BF217" s="216"/>
      <c r="BG217" s="132"/>
      <c r="BH217" s="132"/>
      <c r="BI217" s="216"/>
      <c r="BJ217" s="216"/>
      <c r="BK217" s="216"/>
      <c r="BL217" s="216"/>
      <c r="BM217" s="216"/>
    </row>
    <row r="218" spans="1:65" ht="12.75" customHeight="1" x14ac:dyDescent="0.15">
      <c r="A218" s="946" t="s">
        <v>3583</v>
      </c>
      <c r="B218" s="524" t="s">
        <v>547</v>
      </c>
      <c r="C218" s="83" t="s">
        <v>229</v>
      </c>
      <c r="D218" s="95"/>
      <c r="E218" s="195" t="s">
        <v>259</v>
      </c>
      <c r="F218" s="132"/>
      <c r="G218" s="425"/>
      <c r="H218" s="195" t="s">
        <v>259</v>
      </c>
      <c r="I218" s="132"/>
      <c r="J218" s="132"/>
      <c r="K218" s="132"/>
      <c r="L218" s="132" t="s">
        <v>273</v>
      </c>
      <c r="M218" s="132"/>
      <c r="N218" s="132"/>
      <c r="O218" s="132"/>
      <c r="P218" s="132"/>
      <c r="Q218" s="132"/>
      <c r="R218" s="132"/>
      <c r="S218" s="132"/>
      <c r="T218" s="132"/>
      <c r="U218" s="132"/>
      <c r="V218" s="132"/>
      <c r="W218" s="132" t="s">
        <v>273</v>
      </c>
      <c r="X218" s="132"/>
      <c r="Y218" s="132"/>
      <c r="Z218" s="132"/>
      <c r="AA218" s="132"/>
      <c r="AB218" s="132"/>
      <c r="AC218" s="132"/>
      <c r="AD218" s="132"/>
      <c r="AE218" s="132"/>
      <c r="AF218" s="132"/>
      <c r="AG218" s="132"/>
      <c r="AH218" s="132"/>
      <c r="AI218" s="132"/>
      <c r="AJ218" s="132"/>
      <c r="AK218" s="132"/>
      <c r="AL218" s="132"/>
      <c r="AM218" s="95" t="s">
        <v>273</v>
      </c>
      <c r="AN218" s="132"/>
      <c r="AO218" s="132"/>
      <c r="AP218" s="132"/>
      <c r="AQ218" s="132"/>
      <c r="AR218" s="132"/>
      <c r="AS218" s="132"/>
      <c r="AT218" s="132"/>
      <c r="AU218" s="132"/>
      <c r="AV218" s="132"/>
      <c r="AW218" s="132"/>
      <c r="AX218" s="425"/>
      <c r="AY218" s="95"/>
      <c r="AZ218" s="95"/>
      <c r="BA218" s="95"/>
      <c r="BB218" s="95"/>
      <c r="BC218" s="95"/>
      <c r="BD218" s="95"/>
      <c r="BE218" s="95"/>
      <c r="BF218" s="216"/>
      <c r="BG218" s="132"/>
      <c r="BH218" s="132"/>
      <c r="BI218" s="216"/>
      <c r="BJ218" s="216"/>
      <c r="BK218" s="216"/>
      <c r="BL218" s="216"/>
      <c r="BM218" s="216"/>
    </row>
    <row r="219" spans="1:65" ht="12.75" customHeight="1" x14ac:dyDescent="0.15">
      <c r="A219" s="947" t="s">
        <v>3584</v>
      </c>
      <c r="B219" s="524" t="s">
        <v>1854</v>
      </c>
      <c r="C219" s="83" t="s">
        <v>626</v>
      </c>
      <c r="D219" s="95"/>
      <c r="E219" s="95" t="s">
        <v>347</v>
      </c>
      <c r="F219" s="132"/>
      <c r="G219" s="425"/>
      <c r="H219" s="132" t="s">
        <v>273</v>
      </c>
      <c r="I219" s="132"/>
      <c r="J219" s="132"/>
      <c r="K219" s="132"/>
      <c r="L219" s="132" t="s">
        <v>273</v>
      </c>
      <c r="M219" s="132"/>
      <c r="N219" s="132"/>
      <c r="O219" s="132"/>
      <c r="P219" s="132" t="s">
        <v>273</v>
      </c>
      <c r="Q219" s="132"/>
      <c r="R219" s="132"/>
      <c r="S219" s="132"/>
      <c r="T219" s="132"/>
      <c r="U219" s="132"/>
      <c r="V219" s="132"/>
      <c r="W219" s="132"/>
      <c r="X219" s="132"/>
      <c r="Y219" s="132"/>
      <c r="Z219" s="132"/>
      <c r="AA219" s="132"/>
      <c r="AB219" s="132"/>
      <c r="AC219" s="132"/>
      <c r="AD219" s="132"/>
      <c r="AE219" s="132"/>
      <c r="AF219" s="132"/>
      <c r="AG219" s="132"/>
      <c r="AH219" s="132"/>
      <c r="AI219" s="132"/>
      <c r="AJ219" s="132"/>
      <c r="AK219" s="132"/>
      <c r="AL219" s="132"/>
      <c r="AM219" s="132"/>
      <c r="AN219" s="132"/>
      <c r="AO219" s="132"/>
      <c r="AP219" s="132"/>
      <c r="AQ219" s="132"/>
      <c r="AR219" s="132"/>
      <c r="AS219" s="132"/>
      <c r="AT219" s="132"/>
      <c r="AU219" s="132"/>
      <c r="AV219" s="132"/>
      <c r="AW219" s="132"/>
      <c r="AX219" s="425"/>
      <c r="AY219" s="95"/>
      <c r="AZ219" s="95"/>
      <c r="BA219" s="95"/>
      <c r="BB219" s="95"/>
      <c r="BC219" s="95"/>
      <c r="BD219" s="95"/>
      <c r="BE219" s="95"/>
      <c r="BF219" s="216"/>
      <c r="BG219" s="132"/>
      <c r="BH219" s="132"/>
      <c r="BI219" s="216"/>
      <c r="BJ219" s="216"/>
      <c r="BK219" s="216"/>
      <c r="BL219" s="216"/>
      <c r="BM219" s="216"/>
    </row>
    <row r="220" spans="1:65" ht="12.75" customHeight="1" x14ac:dyDescent="0.15">
      <c r="A220" s="954" t="s">
        <v>1695</v>
      </c>
      <c r="B220" s="524" t="s">
        <v>1855</v>
      </c>
      <c r="C220" s="662" t="s">
        <v>627</v>
      </c>
      <c r="D220" s="210"/>
      <c r="E220" s="210" t="s">
        <v>347</v>
      </c>
      <c r="F220" s="132"/>
      <c r="G220" s="425"/>
      <c r="H220" s="132" t="s">
        <v>273</v>
      </c>
      <c r="I220" s="132"/>
      <c r="J220" s="132"/>
      <c r="K220" s="132"/>
      <c r="L220" s="132" t="s">
        <v>273</v>
      </c>
      <c r="M220" s="132"/>
      <c r="N220" s="132"/>
      <c r="O220" s="132"/>
      <c r="P220" s="132" t="s">
        <v>273</v>
      </c>
      <c r="Q220" s="132"/>
      <c r="R220" s="132"/>
      <c r="S220" s="132"/>
      <c r="T220" s="132"/>
      <c r="U220" s="132"/>
      <c r="V220" s="132"/>
      <c r="W220" s="132"/>
      <c r="X220" s="132"/>
      <c r="Y220" s="132"/>
      <c r="Z220" s="132"/>
      <c r="AA220" s="132"/>
      <c r="AB220" s="132"/>
      <c r="AC220" s="132"/>
      <c r="AD220" s="132"/>
      <c r="AE220" s="132"/>
      <c r="AF220" s="132"/>
      <c r="AG220" s="132"/>
      <c r="AH220" s="132"/>
      <c r="AI220" s="132"/>
      <c r="AJ220" s="132"/>
      <c r="AK220" s="132"/>
      <c r="AL220" s="132"/>
      <c r="AM220" s="132"/>
      <c r="AN220" s="132"/>
      <c r="AO220" s="132"/>
      <c r="AP220" s="132"/>
      <c r="AQ220" s="132"/>
      <c r="AR220" s="132"/>
      <c r="AS220" s="132"/>
      <c r="AT220" s="132"/>
      <c r="AU220" s="132"/>
      <c r="AV220" s="132"/>
      <c r="AW220" s="132"/>
      <c r="AX220" s="425"/>
      <c r="AY220" s="95"/>
      <c r="AZ220" s="95"/>
      <c r="BA220" s="95"/>
      <c r="BB220" s="95"/>
      <c r="BC220" s="95"/>
      <c r="BD220" s="95"/>
      <c r="BE220" s="95"/>
      <c r="BF220" s="216"/>
      <c r="BG220" s="132"/>
      <c r="BH220" s="132"/>
      <c r="BI220" s="216"/>
      <c r="BJ220" s="216"/>
      <c r="BK220" s="216"/>
      <c r="BL220" s="216"/>
      <c r="BM220" s="216"/>
    </row>
    <row r="221" spans="1:65" ht="12.75" customHeight="1" x14ac:dyDescent="0.15">
      <c r="A221" s="954" t="s">
        <v>1695</v>
      </c>
      <c r="B221" s="524" t="s">
        <v>1856</v>
      </c>
      <c r="C221" s="83" t="s">
        <v>257</v>
      </c>
      <c r="D221" s="95"/>
      <c r="E221" s="95" t="s">
        <v>347</v>
      </c>
      <c r="F221" s="132"/>
      <c r="G221" s="425"/>
      <c r="H221" s="132" t="s">
        <v>273</v>
      </c>
      <c r="I221" s="132"/>
      <c r="J221" s="132"/>
      <c r="K221" s="132"/>
      <c r="L221" s="132" t="s">
        <v>273</v>
      </c>
      <c r="M221" s="132"/>
      <c r="N221" s="132"/>
      <c r="O221" s="132"/>
      <c r="P221" s="132" t="s">
        <v>273</v>
      </c>
      <c r="Q221" s="132"/>
      <c r="R221" s="132"/>
      <c r="S221" s="132" t="s">
        <v>273</v>
      </c>
      <c r="T221" s="132"/>
      <c r="U221" s="132"/>
      <c r="V221" s="132"/>
      <c r="W221" s="132" t="s">
        <v>273</v>
      </c>
      <c r="X221" s="132"/>
      <c r="Y221" s="132"/>
      <c r="Z221" s="132"/>
      <c r="AA221" s="132"/>
      <c r="AB221" s="132"/>
      <c r="AC221" s="132"/>
      <c r="AD221" s="132"/>
      <c r="AE221" s="132"/>
      <c r="AF221" s="132"/>
      <c r="AG221" s="132"/>
      <c r="AH221" s="132"/>
      <c r="AI221" s="132"/>
      <c r="AJ221" s="132"/>
      <c r="AK221" s="132"/>
      <c r="AL221" s="132"/>
      <c r="AM221" s="132"/>
      <c r="AN221" s="132"/>
      <c r="AO221" s="132"/>
      <c r="AP221" s="132"/>
      <c r="AQ221" s="132"/>
      <c r="AR221" s="132"/>
      <c r="AS221" s="132"/>
      <c r="AT221" s="132"/>
      <c r="AU221" s="132"/>
      <c r="AV221" s="132"/>
      <c r="AW221" s="132"/>
      <c r="AX221" s="425"/>
      <c r="AY221" s="95"/>
      <c r="AZ221" s="95"/>
      <c r="BA221" s="95"/>
      <c r="BB221" s="95"/>
      <c r="BC221" s="95"/>
      <c r="BD221" s="95"/>
      <c r="BE221" s="95"/>
      <c r="BF221" s="216"/>
      <c r="BG221" s="132"/>
      <c r="BH221" s="132"/>
      <c r="BI221" s="216"/>
      <c r="BJ221" s="216"/>
      <c r="BK221" s="216"/>
      <c r="BL221" s="216"/>
      <c r="BM221" s="216"/>
    </row>
    <row r="222" spans="1:65" ht="12.75" customHeight="1" x14ac:dyDescent="0.15">
      <c r="A222" s="946" t="s">
        <v>3583</v>
      </c>
      <c r="B222" s="523" t="s">
        <v>1857</v>
      </c>
      <c r="C222" s="661" t="s">
        <v>142</v>
      </c>
      <c r="D222" s="195"/>
      <c r="E222" s="195" t="s">
        <v>347</v>
      </c>
      <c r="F222" s="132" t="s">
        <v>402</v>
      </c>
      <c r="G222" s="425">
        <v>9</v>
      </c>
      <c r="H222" s="132" t="s">
        <v>273</v>
      </c>
      <c r="I222" s="132"/>
      <c r="J222" s="132"/>
      <c r="K222" s="132" t="s">
        <v>273</v>
      </c>
      <c r="L222" s="132"/>
      <c r="M222" s="132"/>
      <c r="N222" s="132"/>
      <c r="O222" s="132"/>
      <c r="P222" s="132"/>
      <c r="Q222" s="132"/>
      <c r="R222" s="132"/>
      <c r="S222" s="132"/>
      <c r="T222" s="132"/>
      <c r="U222" s="132" t="s">
        <v>273</v>
      </c>
      <c r="V222" s="132" t="s">
        <v>273</v>
      </c>
      <c r="W222" s="132"/>
      <c r="X222" s="132"/>
      <c r="Y222" s="132"/>
      <c r="Z222" s="132"/>
      <c r="AA222" s="132"/>
      <c r="AB222" s="132"/>
      <c r="AC222" s="132"/>
      <c r="AD222" s="132"/>
      <c r="AE222" s="132"/>
      <c r="AF222" s="132"/>
      <c r="AG222" s="132"/>
      <c r="AH222" s="132"/>
      <c r="AI222" s="132"/>
      <c r="AJ222" s="132"/>
      <c r="AK222" s="132"/>
      <c r="AL222" s="132"/>
      <c r="AM222" s="132"/>
      <c r="AN222" s="132"/>
      <c r="AO222" s="132"/>
      <c r="AP222" s="132"/>
      <c r="AQ222" s="132"/>
      <c r="AR222" s="132"/>
      <c r="AS222" s="132"/>
      <c r="AT222" s="132"/>
      <c r="AU222" s="132"/>
      <c r="AV222" s="132"/>
      <c r="AW222" s="132"/>
      <c r="AX222" s="425"/>
      <c r="AY222" s="95"/>
      <c r="AZ222" s="95"/>
      <c r="BA222" s="95" t="s">
        <v>273</v>
      </c>
      <c r="BB222" s="95"/>
      <c r="BC222" s="95"/>
      <c r="BD222" s="95"/>
      <c r="BE222" s="95"/>
      <c r="BF222" s="216"/>
      <c r="BG222" s="132" t="s">
        <v>273</v>
      </c>
      <c r="BH222" s="132" t="s">
        <v>273</v>
      </c>
      <c r="BI222" s="216"/>
      <c r="BJ222" s="216"/>
      <c r="BK222" s="216"/>
      <c r="BL222" s="216"/>
      <c r="BM222" s="216"/>
    </row>
    <row r="223" spans="1:65" ht="12.75" customHeight="1" x14ac:dyDescent="0.15">
      <c r="A223" s="952" t="s">
        <v>1696</v>
      </c>
      <c r="B223" s="523" t="s">
        <v>967</v>
      </c>
      <c r="C223" s="661" t="s">
        <v>134</v>
      </c>
      <c r="D223" s="195"/>
      <c r="E223" s="195" t="s">
        <v>347</v>
      </c>
      <c r="F223" s="132" t="s">
        <v>402</v>
      </c>
      <c r="G223" s="425"/>
      <c r="H223" s="132"/>
      <c r="I223" s="132"/>
      <c r="J223" s="132"/>
      <c r="K223" s="132"/>
      <c r="L223" s="132"/>
      <c r="M223" s="132"/>
      <c r="N223" s="132"/>
      <c r="O223" s="132"/>
      <c r="P223" s="132"/>
      <c r="Q223" s="132"/>
      <c r="R223" s="132"/>
      <c r="S223" s="132"/>
      <c r="T223" s="132"/>
      <c r="U223" s="279" t="s">
        <v>273</v>
      </c>
      <c r="V223" s="132"/>
      <c r="W223" s="132"/>
      <c r="X223" s="132"/>
      <c r="Y223" s="132"/>
      <c r="Z223" s="132"/>
      <c r="AA223" s="132"/>
      <c r="AB223" s="132"/>
      <c r="AC223" s="132"/>
      <c r="AD223" s="132"/>
      <c r="AE223" s="132"/>
      <c r="AF223" s="132"/>
      <c r="AG223" s="132"/>
      <c r="AH223" s="132"/>
      <c r="AI223" s="132"/>
      <c r="AJ223" s="132"/>
      <c r="AK223" s="132"/>
      <c r="AL223" s="132"/>
      <c r="AM223" s="132"/>
      <c r="AN223" s="132"/>
      <c r="AO223" s="132"/>
      <c r="AP223" s="132"/>
      <c r="AQ223" s="132"/>
      <c r="AR223" s="132"/>
      <c r="AS223" s="132"/>
      <c r="AT223" s="132"/>
      <c r="AU223" s="132"/>
      <c r="AV223" s="132"/>
      <c r="AW223" s="132"/>
      <c r="AX223" s="425"/>
      <c r="AY223" s="95"/>
      <c r="AZ223" s="95"/>
      <c r="BA223" s="95" t="s">
        <v>273</v>
      </c>
      <c r="BB223" s="95"/>
      <c r="BC223" s="95"/>
      <c r="BD223" s="95"/>
      <c r="BE223" s="95"/>
      <c r="BF223" s="216"/>
      <c r="BG223" s="132"/>
      <c r="BH223" s="132"/>
      <c r="BI223" s="216"/>
      <c r="BJ223" s="216"/>
      <c r="BK223" s="216"/>
      <c r="BL223" s="216"/>
      <c r="BM223" s="216"/>
    </row>
    <row r="224" spans="1:65" ht="12.75" customHeight="1" x14ac:dyDescent="0.15">
      <c r="A224" s="952" t="s">
        <v>1696</v>
      </c>
      <c r="B224" s="435" t="s">
        <v>1858</v>
      </c>
      <c r="C224" s="669" t="s">
        <v>912</v>
      </c>
      <c r="D224" s="210"/>
      <c r="E224" s="195" t="s">
        <v>348</v>
      </c>
      <c r="F224" s="95"/>
      <c r="G224" s="425"/>
      <c r="H224" s="95" t="s">
        <v>273</v>
      </c>
      <c r="I224" s="95"/>
      <c r="J224" s="95"/>
      <c r="K224" s="95"/>
      <c r="L224" s="95"/>
      <c r="M224" s="95"/>
      <c r="N224" s="95"/>
      <c r="O224" s="95"/>
      <c r="P224" s="95"/>
      <c r="Q224" s="95"/>
      <c r="R224" s="95"/>
      <c r="S224" s="95"/>
      <c r="T224" s="95"/>
      <c r="U224" s="95"/>
      <c r="V224" s="95"/>
      <c r="W224" s="95"/>
      <c r="X224" s="95"/>
      <c r="Y224" s="95"/>
      <c r="Z224" s="95"/>
      <c r="AA224" s="95"/>
      <c r="AB224" s="95"/>
      <c r="AC224" s="95"/>
      <c r="AD224" s="95"/>
      <c r="AE224" s="95"/>
      <c r="AF224" s="95" t="s">
        <v>273</v>
      </c>
      <c r="AG224" s="95"/>
      <c r="AH224" s="95"/>
      <c r="AI224" s="95"/>
      <c r="AJ224" s="95"/>
      <c r="AK224" s="95"/>
      <c r="AL224" s="95"/>
      <c r="AM224" s="95"/>
      <c r="AN224" s="95"/>
      <c r="AO224" s="95"/>
      <c r="AP224" s="95"/>
      <c r="AQ224" s="95"/>
      <c r="AR224" s="95"/>
      <c r="AS224" s="95"/>
      <c r="AT224" s="95"/>
      <c r="AU224" s="95"/>
      <c r="AV224" s="95"/>
      <c r="AW224" s="95"/>
      <c r="AX224" s="425"/>
      <c r="AY224" s="95"/>
      <c r="AZ224" s="95"/>
      <c r="BA224" s="95"/>
      <c r="BB224" s="95"/>
      <c r="BC224" s="95"/>
      <c r="BD224" s="95"/>
      <c r="BE224" s="95"/>
      <c r="BF224" s="216"/>
      <c r="BG224" s="95"/>
      <c r="BH224" s="95"/>
      <c r="BI224" s="216"/>
      <c r="BJ224" s="216"/>
      <c r="BK224" s="216"/>
      <c r="BL224" s="216"/>
      <c r="BM224" s="216"/>
    </row>
    <row r="225" spans="1:65" ht="12.75" customHeight="1" x14ac:dyDescent="0.15">
      <c r="A225" s="947" t="s">
        <v>3585</v>
      </c>
      <c r="B225" s="435" t="s">
        <v>1859</v>
      </c>
      <c r="C225" s="662" t="s">
        <v>899</v>
      </c>
      <c r="D225" s="210"/>
      <c r="E225" s="195" t="s">
        <v>348</v>
      </c>
      <c r="F225" s="95"/>
      <c r="G225" s="425"/>
      <c r="H225" s="95"/>
      <c r="I225" s="95"/>
      <c r="J225" s="95"/>
      <c r="K225" s="95"/>
      <c r="L225" s="95"/>
      <c r="M225" s="95"/>
      <c r="N225" s="95"/>
      <c r="O225" s="95"/>
      <c r="P225" s="95"/>
      <c r="Q225" s="95"/>
      <c r="R225" s="95"/>
      <c r="S225" s="95"/>
      <c r="T225" s="95"/>
      <c r="U225" s="95" t="s">
        <v>273</v>
      </c>
      <c r="V225" s="95"/>
      <c r="W225" s="95"/>
      <c r="X225" s="95"/>
      <c r="Y225" s="95"/>
      <c r="Z225" s="95"/>
      <c r="AA225" s="95"/>
      <c r="AB225" s="95"/>
      <c r="AC225" s="95"/>
      <c r="AD225" s="95"/>
      <c r="AE225" s="95"/>
      <c r="AF225" s="95"/>
      <c r="AG225" s="95"/>
      <c r="AH225" s="95"/>
      <c r="AI225" s="95"/>
      <c r="AJ225" s="95"/>
      <c r="AK225" s="95"/>
      <c r="AL225" s="95"/>
      <c r="AM225" s="95"/>
      <c r="AN225" s="95"/>
      <c r="AO225" s="95"/>
      <c r="AP225" s="95"/>
      <c r="AQ225" s="95"/>
      <c r="AR225" s="95"/>
      <c r="AS225" s="95"/>
      <c r="AT225" s="95"/>
      <c r="AU225" s="95"/>
      <c r="AV225" s="95"/>
      <c r="AW225" s="95"/>
      <c r="AX225" s="425"/>
      <c r="AY225" s="95"/>
      <c r="AZ225" s="95"/>
      <c r="BA225" s="95"/>
      <c r="BB225" s="95"/>
      <c r="BC225" s="95"/>
      <c r="BD225" s="95"/>
      <c r="BE225" s="95"/>
      <c r="BF225" s="216"/>
      <c r="BG225" s="95"/>
      <c r="BH225" s="95"/>
      <c r="BI225" s="216"/>
      <c r="BJ225" s="216"/>
      <c r="BK225" s="216"/>
      <c r="BL225" s="216"/>
      <c r="BM225" s="216"/>
    </row>
    <row r="226" spans="1:65" ht="12.75" customHeight="1" x14ac:dyDescent="0.15">
      <c r="A226" s="947" t="s">
        <v>1696</v>
      </c>
      <c r="B226" s="435" t="s">
        <v>1860</v>
      </c>
      <c r="C226" s="662" t="s">
        <v>913</v>
      </c>
      <c r="D226" s="210"/>
      <c r="E226" s="195" t="s">
        <v>348</v>
      </c>
      <c r="F226" s="95"/>
      <c r="G226" s="425"/>
      <c r="H226" s="95"/>
      <c r="I226" s="95"/>
      <c r="J226" s="95"/>
      <c r="K226" s="95"/>
      <c r="L226" s="95"/>
      <c r="M226" s="95"/>
      <c r="N226" s="95"/>
      <c r="O226" s="95"/>
      <c r="P226" s="95"/>
      <c r="Q226" s="95"/>
      <c r="R226" s="95"/>
      <c r="S226" s="95"/>
      <c r="T226" s="95"/>
      <c r="U226" s="95"/>
      <c r="V226" s="95"/>
      <c r="W226" s="95"/>
      <c r="X226" s="95"/>
      <c r="Y226" s="95"/>
      <c r="Z226" s="95"/>
      <c r="AA226" s="95"/>
      <c r="AB226" s="95"/>
      <c r="AC226" s="95"/>
      <c r="AD226" s="95"/>
      <c r="AE226" s="95"/>
      <c r="AF226" s="95"/>
      <c r="AG226" s="95"/>
      <c r="AH226" s="95"/>
      <c r="AI226" s="95"/>
      <c r="AJ226" s="95"/>
      <c r="AK226" s="95"/>
      <c r="AL226" s="95"/>
      <c r="AM226" s="95"/>
      <c r="AN226" s="95"/>
      <c r="AO226" s="95"/>
      <c r="AP226" s="95"/>
      <c r="AQ226" s="95"/>
      <c r="AR226" s="95"/>
      <c r="AS226" s="95"/>
      <c r="AT226" s="95"/>
      <c r="AU226" s="95"/>
      <c r="AV226" s="95"/>
      <c r="AW226" s="95"/>
      <c r="AX226" s="425"/>
      <c r="AY226" s="95"/>
      <c r="AZ226" s="95"/>
      <c r="BA226" s="95"/>
      <c r="BB226" s="95"/>
      <c r="BC226" s="95"/>
      <c r="BD226" s="95"/>
      <c r="BE226" s="95"/>
      <c r="BF226" s="216"/>
      <c r="BG226" s="95"/>
      <c r="BH226" s="132" t="s">
        <v>273</v>
      </c>
      <c r="BI226" s="216"/>
      <c r="BJ226" s="216"/>
      <c r="BK226" s="216"/>
      <c r="BL226" s="216"/>
      <c r="BM226" s="216"/>
    </row>
    <row r="227" spans="1:65" ht="12.75" customHeight="1" x14ac:dyDescent="0.15">
      <c r="A227" s="955" t="s">
        <v>3583</v>
      </c>
      <c r="B227" s="435" t="s">
        <v>1861</v>
      </c>
      <c r="C227" s="662" t="s">
        <v>890</v>
      </c>
      <c r="D227" s="210"/>
      <c r="E227" s="195" t="s">
        <v>347</v>
      </c>
      <c r="F227" s="95" t="s">
        <v>402</v>
      </c>
      <c r="G227" s="425">
        <v>1</v>
      </c>
      <c r="H227" s="95" t="s">
        <v>273</v>
      </c>
      <c r="I227" s="95"/>
      <c r="J227" s="95"/>
      <c r="K227" s="95"/>
      <c r="L227" s="95"/>
      <c r="M227" s="95"/>
      <c r="N227" s="95"/>
      <c r="O227" s="95"/>
      <c r="P227" s="95"/>
      <c r="Q227" s="95"/>
      <c r="R227" s="95"/>
      <c r="S227" s="95"/>
      <c r="T227" s="95"/>
      <c r="U227" s="95"/>
      <c r="V227" s="95"/>
      <c r="W227" s="95"/>
      <c r="X227" s="95"/>
      <c r="Y227" s="95"/>
      <c r="Z227" s="95"/>
      <c r="AA227" s="95"/>
      <c r="AB227" s="95"/>
      <c r="AC227" s="95"/>
      <c r="AD227" s="95"/>
      <c r="AE227" s="95"/>
      <c r="AF227" s="132" t="s">
        <v>273</v>
      </c>
      <c r="AG227" s="95"/>
      <c r="AH227" s="95"/>
      <c r="AI227" s="95"/>
      <c r="AJ227" s="95"/>
      <c r="AK227" s="95"/>
      <c r="AL227" s="95"/>
      <c r="AM227" s="95"/>
      <c r="AN227" s="95"/>
      <c r="AO227" s="95"/>
      <c r="AP227" s="95"/>
      <c r="AQ227" s="95"/>
      <c r="AR227" s="95"/>
      <c r="AS227" s="95"/>
      <c r="AT227" s="95"/>
      <c r="AU227" s="95"/>
      <c r="AV227" s="95"/>
      <c r="AW227" s="95"/>
      <c r="AX227" s="425"/>
      <c r="AY227" s="95"/>
      <c r="AZ227" s="95"/>
      <c r="BA227" s="95" t="s">
        <v>273</v>
      </c>
      <c r="BB227" s="95"/>
      <c r="BC227" s="95"/>
      <c r="BD227" s="95"/>
      <c r="BE227" s="95"/>
      <c r="BF227" s="216"/>
      <c r="BG227" s="95"/>
      <c r="BH227" s="95"/>
      <c r="BI227" s="216"/>
      <c r="BJ227" s="216"/>
      <c r="BK227" s="216"/>
      <c r="BL227" s="216"/>
      <c r="BM227" s="216"/>
    </row>
    <row r="228" spans="1:65" ht="12.75" customHeight="1" x14ac:dyDescent="0.15">
      <c r="A228" s="220" t="s">
        <v>3584</v>
      </c>
      <c r="B228" s="435" t="s">
        <v>1862</v>
      </c>
      <c r="C228" s="662" t="s">
        <v>891</v>
      </c>
      <c r="D228" s="210"/>
      <c r="E228" s="195" t="s">
        <v>347</v>
      </c>
      <c r="F228" s="95"/>
      <c r="G228" s="425" t="s">
        <v>1086</v>
      </c>
      <c r="H228" s="95" t="s">
        <v>273</v>
      </c>
      <c r="I228" s="95"/>
      <c r="J228" s="95"/>
      <c r="K228" s="95"/>
      <c r="L228" s="95"/>
      <c r="M228" s="95"/>
      <c r="N228" s="95"/>
      <c r="O228" s="95"/>
      <c r="P228" s="95"/>
      <c r="Q228" s="95"/>
      <c r="R228" s="95"/>
      <c r="S228" s="95"/>
      <c r="T228" s="95"/>
      <c r="U228" s="95"/>
      <c r="V228" s="95"/>
      <c r="W228" s="95"/>
      <c r="X228" s="95"/>
      <c r="Y228" s="95"/>
      <c r="Z228" s="95"/>
      <c r="AA228" s="95"/>
      <c r="AB228" s="95"/>
      <c r="AC228" s="95"/>
      <c r="AD228" s="95"/>
      <c r="AE228" s="95"/>
      <c r="AF228" s="132" t="s">
        <v>273</v>
      </c>
      <c r="AG228" s="95"/>
      <c r="AH228" s="95"/>
      <c r="AI228" s="95"/>
      <c r="AJ228" s="95"/>
      <c r="AK228" s="95"/>
      <c r="AL228" s="95"/>
      <c r="AM228" s="95"/>
      <c r="AN228" s="95"/>
      <c r="AO228" s="95"/>
      <c r="AP228" s="95"/>
      <c r="AQ228" s="95"/>
      <c r="AR228" s="95"/>
      <c r="AS228" s="95"/>
      <c r="AT228" s="95"/>
      <c r="AU228" s="95"/>
      <c r="AV228" s="95"/>
      <c r="AW228" s="95"/>
      <c r="AX228" s="425"/>
      <c r="AY228" s="95"/>
      <c r="AZ228" s="95"/>
      <c r="BA228" s="95"/>
      <c r="BB228" s="95"/>
      <c r="BC228" s="95"/>
      <c r="BD228" s="95"/>
      <c r="BE228" s="95"/>
      <c r="BF228" s="216"/>
      <c r="BG228" s="95"/>
      <c r="BH228" s="95"/>
      <c r="BI228" s="216"/>
      <c r="BJ228" s="216"/>
      <c r="BK228" s="216"/>
      <c r="BL228" s="216"/>
      <c r="BM228" s="216"/>
    </row>
    <row r="229" spans="1:65" ht="12.75" customHeight="1" x14ac:dyDescent="0.15">
      <c r="A229" s="956" t="s">
        <v>3583</v>
      </c>
      <c r="B229" s="435" t="s">
        <v>1863</v>
      </c>
      <c r="C229" s="662" t="s">
        <v>892</v>
      </c>
      <c r="D229" s="210"/>
      <c r="E229" s="195" t="s">
        <v>347</v>
      </c>
      <c r="F229" s="95"/>
      <c r="G229" s="425"/>
      <c r="H229" s="95" t="s">
        <v>273</v>
      </c>
      <c r="I229" s="95"/>
      <c r="J229" s="95"/>
      <c r="K229" s="95"/>
      <c r="L229" s="95"/>
      <c r="M229" s="95"/>
      <c r="N229" s="95"/>
      <c r="O229" s="95"/>
      <c r="P229" s="95"/>
      <c r="Q229" s="95"/>
      <c r="R229" s="95"/>
      <c r="S229" s="95"/>
      <c r="T229" s="95"/>
      <c r="U229" s="95"/>
      <c r="V229" s="95"/>
      <c r="W229" s="95"/>
      <c r="X229" s="95"/>
      <c r="Y229" s="95"/>
      <c r="Z229" s="95"/>
      <c r="AA229" s="95"/>
      <c r="AB229" s="95"/>
      <c r="AC229" s="95"/>
      <c r="AD229" s="95"/>
      <c r="AE229" s="95"/>
      <c r="AF229" s="132" t="s">
        <v>273</v>
      </c>
      <c r="AG229" s="95"/>
      <c r="AH229" s="95"/>
      <c r="AI229" s="95"/>
      <c r="AJ229" s="95"/>
      <c r="AK229" s="95"/>
      <c r="AL229" s="95"/>
      <c r="AM229" s="95"/>
      <c r="AN229" s="95"/>
      <c r="AO229" s="95"/>
      <c r="AP229" s="95"/>
      <c r="AQ229" s="95"/>
      <c r="AR229" s="95"/>
      <c r="AS229" s="95"/>
      <c r="AT229" s="95"/>
      <c r="AU229" s="95"/>
      <c r="AV229" s="95"/>
      <c r="AW229" s="95"/>
      <c r="AX229" s="425"/>
      <c r="AY229" s="95"/>
      <c r="AZ229" s="95"/>
      <c r="BA229" s="95"/>
      <c r="BB229" s="95"/>
      <c r="BC229" s="95"/>
      <c r="BD229" s="95"/>
      <c r="BE229" s="95"/>
      <c r="BF229" s="216"/>
      <c r="BG229" s="95"/>
      <c r="BH229" s="95"/>
      <c r="BI229" s="216"/>
      <c r="BJ229" s="216"/>
      <c r="BK229" s="216"/>
      <c r="BL229" s="216"/>
      <c r="BM229" s="216"/>
    </row>
    <row r="230" spans="1:65" ht="12.75" customHeight="1" x14ac:dyDescent="0.15">
      <c r="A230" s="952" t="s">
        <v>3584</v>
      </c>
      <c r="B230" s="524" t="s">
        <v>1864</v>
      </c>
      <c r="C230" s="670" t="s">
        <v>893</v>
      </c>
      <c r="D230" s="210"/>
      <c r="E230" s="195" t="s">
        <v>347</v>
      </c>
      <c r="F230" s="95" t="s">
        <v>402</v>
      </c>
      <c r="G230" s="425" t="s">
        <v>1082</v>
      </c>
      <c r="H230" s="95" t="s">
        <v>273</v>
      </c>
      <c r="I230" s="95"/>
      <c r="J230" s="95"/>
      <c r="K230" s="95"/>
      <c r="L230" s="95"/>
      <c r="M230" s="95"/>
      <c r="N230" s="95"/>
      <c r="O230" s="95"/>
      <c r="P230" s="95"/>
      <c r="Q230" s="95"/>
      <c r="R230" s="95"/>
      <c r="S230" s="95"/>
      <c r="T230" s="95"/>
      <c r="U230" s="95"/>
      <c r="V230" s="95"/>
      <c r="W230" s="95"/>
      <c r="X230" s="95"/>
      <c r="Y230" s="95"/>
      <c r="Z230" s="95"/>
      <c r="AA230" s="95"/>
      <c r="AB230" s="95"/>
      <c r="AC230" s="95"/>
      <c r="AD230" s="95"/>
      <c r="AE230" s="95"/>
      <c r="AF230" s="132" t="s">
        <v>273</v>
      </c>
      <c r="AG230" s="95"/>
      <c r="AH230" s="95"/>
      <c r="AI230" s="95"/>
      <c r="AJ230" s="95"/>
      <c r="AK230" s="95"/>
      <c r="AL230" s="95"/>
      <c r="AM230" s="95"/>
      <c r="AN230" s="95"/>
      <c r="AO230" s="95"/>
      <c r="AP230" s="95"/>
      <c r="AQ230" s="95"/>
      <c r="AR230" s="95"/>
      <c r="AS230" s="95"/>
      <c r="AT230" s="95"/>
      <c r="AU230" s="95"/>
      <c r="AV230" s="95"/>
      <c r="AW230" s="95"/>
      <c r="AX230" s="425"/>
      <c r="AY230" s="95"/>
      <c r="AZ230" s="95"/>
      <c r="BA230" s="95" t="s">
        <v>273</v>
      </c>
      <c r="BB230" s="95"/>
      <c r="BC230" s="95"/>
      <c r="BD230" s="95"/>
      <c r="BE230" s="95"/>
      <c r="BF230" s="216"/>
      <c r="BG230" s="95"/>
      <c r="BH230" s="95"/>
      <c r="BI230" s="216"/>
      <c r="BJ230" s="216"/>
      <c r="BK230" s="216"/>
      <c r="BL230" s="216"/>
      <c r="BM230" s="216"/>
    </row>
    <row r="231" spans="1:65" ht="12.75" customHeight="1" x14ac:dyDescent="0.15">
      <c r="A231" s="956" t="s">
        <v>3583</v>
      </c>
      <c r="B231" s="524" t="s">
        <v>1865</v>
      </c>
      <c r="C231" s="670" t="s">
        <v>894</v>
      </c>
      <c r="D231" s="210"/>
      <c r="E231" s="195" t="s">
        <v>347</v>
      </c>
      <c r="F231" s="95"/>
      <c r="G231" s="425" t="s">
        <v>1082</v>
      </c>
      <c r="H231" s="95" t="s">
        <v>273</v>
      </c>
      <c r="I231" s="95"/>
      <c r="J231" s="95"/>
      <c r="K231" s="95"/>
      <c r="L231" s="95"/>
      <c r="M231" s="95"/>
      <c r="N231" s="95"/>
      <c r="O231" s="95"/>
      <c r="P231" s="95"/>
      <c r="Q231" s="95"/>
      <c r="R231" s="95"/>
      <c r="S231" s="95"/>
      <c r="T231" s="95"/>
      <c r="U231" s="95"/>
      <c r="V231" s="95"/>
      <c r="W231" s="95"/>
      <c r="X231" s="95"/>
      <c r="Y231" s="95"/>
      <c r="Z231" s="95"/>
      <c r="AA231" s="95"/>
      <c r="AB231" s="95"/>
      <c r="AC231" s="95"/>
      <c r="AD231" s="95"/>
      <c r="AE231" s="95"/>
      <c r="AF231" s="132" t="s">
        <v>273</v>
      </c>
      <c r="AG231" s="95"/>
      <c r="AH231" s="95"/>
      <c r="AI231" s="95"/>
      <c r="AJ231" s="95"/>
      <c r="AK231" s="95"/>
      <c r="AL231" s="95"/>
      <c r="AM231" s="95"/>
      <c r="AN231" s="95"/>
      <c r="AO231" s="95"/>
      <c r="AP231" s="95"/>
      <c r="AQ231" s="95"/>
      <c r="AR231" s="95"/>
      <c r="AS231" s="95"/>
      <c r="AT231" s="95"/>
      <c r="AU231" s="95"/>
      <c r="AV231" s="95"/>
      <c r="AW231" s="95"/>
      <c r="AX231" s="425"/>
      <c r="AY231" s="95"/>
      <c r="AZ231" s="95"/>
      <c r="BA231" s="95"/>
      <c r="BB231" s="95"/>
      <c r="BC231" s="95"/>
      <c r="BD231" s="95"/>
      <c r="BE231" s="95"/>
      <c r="BF231" s="216"/>
      <c r="BG231" s="95"/>
      <c r="BH231" s="95"/>
      <c r="BI231" s="216"/>
      <c r="BJ231" s="216"/>
      <c r="BK231" s="216"/>
      <c r="BL231" s="216"/>
      <c r="BM231" s="216"/>
    </row>
    <row r="232" spans="1:65" ht="12.75" customHeight="1" x14ac:dyDescent="0.15">
      <c r="A232" s="952" t="s">
        <v>3584</v>
      </c>
      <c r="B232" s="524" t="s">
        <v>1866</v>
      </c>
      <c r="C232" s="670" t="s">
        <v>895</v>
      </c>
      <c r="D232" s="210"/>
      <c r="E232" s="195" t="s">
        <v>347</v>
      </c>
      <c r="F232" s="95"/>
      <c r="G232" s="425"/>
      <c r="H232" s="95" t="s">
        <v>273</v>
      </c>
      <c r="I232" s="95"/>
      <c r="J232" s="95"/>
      <c r="K232" s="95"/>
      <c r="L232" s="95"/>
      <c r="M232" s="95"/>
      <c r="N232" s="95"/>
      <c r="O232" s="95"/>
      <c r="P232" s="95"/>
      <c r="Q232" s="95"/>
      <c r="R232" s="95"/>
      <c r="S232" s="95"/>
      <c r="T232" s="95"/>
      <c r="U232" s="95"/>
      <c r="V232" s="95"/>
      <c r="W232" s="95"/>
      <c r="X232" s="95"/>
      <c r="Y232" s="95"/>
      <c r="Z232" s="95"/>
      <c r="AA232" s="95"/>
      <c r="AB232" s="95"/>
      <c r="AC232" s="95"/>
      <c r="AD232" s="95"/>
      <c r="AE232" s="95"/>
      <c r="AF232" s="132" t="s">
        <v>273</v>
      </c>
      <c r="AG232" s="95"/>
      <c r="AH232" s="95"/>
      <c r="AI232" s="95"/>
      <c r="AJ232" s="95"/>
      <c r="AK232" s="95"/>
      <c r="AL232" s="95"/>
      <c r="AM232" s="95"/>
      <c r="AN232" s="95"/>
      <c r="AO232" s="95"/>
      <c r="AP232" s="95"/>
      <c r="AQ232" s="95"/>
      <c r="AR232" s="95"/>
      <c r="AS232" s="95"/>
      <c r="AT232" s="95"/>
      <c r="AU232" s="95"/>
      <c r="AV232" s="95"/>
      <c r="AW232" s="95"/>
      <c r="AX232" s="425"/>
      <c r="AY232" s="95"/>
      <c r="AZ232" s="95"/>
      <c r="BA232" s="95"/>
      <c r="BB232" s="95"/>
      <c r="BC232" s="95"/>
      <c r="BD232" s="95"/>
      <c r="BE232" s="95"/>
      <c r="BF232" s="216"/>
      <c r="BG232" s="95"/>
      <c r="BH232" s="95"/>
      <c r="BI232" s="216"/>
      <c r="BJ232" s="216"/>
      <c r="BK232" s="216"/>
      <c r="BL232" s="216"/>
      <c r="BM232" s="216"/>
    </row>
    <row r="233" spans="1:65" ht="12.75" customHeight="1" x14ac:dyDescent="0.15">
      <c r="A233" s="859" t="s">
        <v>1695</v>
      </c>
      <c r="B233" s="524" t="s">
        <v>1867</v>
      </c>
      <c r="C233" s="670" t="s">
        <v>873</v>
      </c>
      <c r="D233" s="210"/>
      <c r="E233" s="195" t="s">
        <v>348</v>
      </c>
      <c r="F233" s="132"/>
      <c r="G233" s="425"/>
      <c r="H233" s="132"/>
      <c r="I233" s="132"/>
      <c r="J233" s="132"/>
      <c r="K233" s="132" t="s">
        <v>273</v>
      </c>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95"/>
      <c r="AX233" s="425"/>
      <c r="AY233" s="95"/>
      <c r="AZ233" s="95"/>
      <c r="BA233" s="95"/>
      <c r="BB233" s="95"/>
      <c r="BC233" s="95"/>
      <c r="BD233" s="95"/>
      <c r="BE233" s="95"/>
      <c r="BF233" s="216"/>
      <c r="BG233" s="132"/>
      <c r="BH233" s="132"/>
      <c r="BI233" s="216"/>
      <c r="BJ233" s="216"/>
      <c r="BK233" s="216"/>
      <c r="BL233" s="216"/>
      <c r="BM233" s="216"/>
    </row>
    <row r="234" spans="1:65" ht="12.75" customHeight="1" x14ac:dyDescent="0.15">
      <c r="A234" s="957" t="s">
        <v>3584</v>
      </c>
      <c r="B234" s="432" t="s">
        <v>886</v>
      </c>
      <c r="C234" s="83" t="s">
        <v>887</v>
      </c>
      <c r="D234" s="95"/>
      <c r="E234" s="195" t="s">
        <v>259</v>
      </c>
      <c r="F234" s="132" t="s">
        <v>402</v>
      </c>
      <c r="G234" s="425"/>
      <c r="H234" s="132" t="s">
        <v>259</v>
      </c>
      <c r="I234" s="95"/>
      <c r="J234" s="95"/>
      <c r="K234" s="132" t="s">
        <v>273</v>
      </c>
      <c r="L234" s="95"/>
      <c r="M234" s="95"/>
      <c r="N234" s="95"/>
      <c r="O234" s="95"/>
      <c r="P234" s="95"/>
      <c r="Q234" s="95"/>
      <c r="R234" s="95"/>
      <c r="S234" s="95"/>
      <c r="T234" s="95"/>
      <c r="U234" s="95"/>
      <c r="V234" s="95"/>
      <c r="W234" s="95"/>
      <c r="X234" s="95"/>
      <c r="Y234" s="95"/>
      <c r="Z234" s="95"/>
      <c r="AA234" s="95"/>
      <c r="AB234" s="95"/>
      <c r="AC234" s="132" t="s">
        <v>273</v>
      </c>
      <c r="AD234" s="95"/>
      <c r="AE234" s="95"/>
      <c r="AF234" s="95"/>
      <c r="AG234" s="95"/>
      <c r="AH234" s="95"/>
      <c r="AI234" s="95"/>
      <c r="AJ234" s="132" t="s">
        <v>273</v>
      </c>
      <c r="AK234" s="95"/>
      <c r="AL234" s="95"/>
      <c r="AM234" s="95"/>
      <c r="AN234" s="95"/>
      <c r="AO234" s="95"/>
      <c r="AP234" s="95"/>
      <c r="AQ234" s="95"/>
      <c r="AR234" s="95"/>
      <c r="AS234" s="95"/>
      <c r="AT234" s="95"/>
      <c r="AU234" s="95"/>
      <c r="AV234" s="95"/>
      <c r="AW234" s="132" t="s">
        <v>273</v>
      </c>
      <c r="AX234" s="425"/>
      <c r="AY234" s="95"/>
      <c r="AZ234" s="95"/>
      <c r="BA234" s="95"/>
      <c r="BB234" s="95"/>
      <c r="BC234" s="95"/>
      <c r="BD234" s="95"/>
      <c r="BE234" s="95"/>
      <c r="BF234" s="216"/>
      <c r="BG234" s="95"/>
      <c r="BH234" s="95"/>
      <c r="BI234" s="216"/>
      <c r="BJ234" s="216"/>
      <c r="BK234" s="132" t="s">
        <v>273</v>
      </c>
      <c r="BL234" s="442"/>
      <c r="BM234" s="132" t="s">
        <v>273</v>
      </c>
    </row>
    <row r="235" spans="1:65" ht="12.75" customHeight="1" x14ac:dyDescent="0.15">
      <c r="A235" s="952" t="s">
        <v>3584</v>
      </c>
      <c r="B235" s="524" t="s">
        <v>1868</v>
      </c>
      <c r="C235" s="670" t="s">
        <v>880</v>
      </c>
      <c r="D235" s="210"/>
      <c r="E235" s="195" t="s">
        <v>347</v>
      </c>
      <c r="F235" s="95" t="s">
        <v>402</v>
      </c>
      <c r="G235" s="425"/>
      <c r="H235" s="95" t="s">
        <v>273</v>
      </c>
      <c r="I235" s="95"/>
      <c r="J235" s="95"/>
      <c r="K235" s="95"/>
      <c r="L235" s="95"/>
      <c r="M235" s="95"/>
      <c r="N235" s="95"/>
      <c r="O235" s="95"/>
      <c r="P235" s="95"/>
      <c r="Q235" s="95"/>
      <c r="R235" s="95"/>
      <c r="S235" s="95"/>
      <c r="T235" s="95"/>
      <c r="U235" s="95"/>
      <c r="V235" s="95"/>
      <c r="W235" s="95"/>
      <c r="X235" s="95"/>
      <c r="Y235" s="95"/>
      <c r="Z235" s="95" t="s">
        <v>273</v>
      </c>
      <c r="AA235" s="95"/>
      <c r="AB235" s="95"/>
      <c r="AC235" s="95"/>
      <c r="AD235" s="95"/>
      <c r="AE235" s="95"/>
      <c r="AF235" s="132" t="s">
        <v>273</v>
      </c>
      <c r="AG235" s="95"/>
      <c r="AH235" s="95"/>
      <c r="AI235" s="95"/>
      <c r="AJ235" s="95"/>
      <c r="AK235" s="95"/>
      <c r="AL235" s="95" t="s">
        <v>273</v>
      </c>
      <c r="AM235" s="95"/>
      <c r="AN235" s="95"/>
      <c r="AO235" s="95"/>
      <c r="AP235" s="95"/>
      <c r="AQ235" s="95"/>
      <c r="AR235" s="95"/>
      <c r="AS235" s="95"/>
      <c r="AT235" s="95"/>
      <c r="AU235" s="95"/>
      <c r="AV235" s="95"/>
      <c r="AW235" s="95"/>
      <c r="AX235" s="425"/>
      <c r="AY235" s="95"/>
      <c r="AZ235" s="95"/>
      <c r="BA235" s="95"/>
      <c r="BB235" s="95"/>
      <c r="BC235" s="95"/>
      <c r="BD235" s="95"/>
      <c r="BE235" s="95"/>
      <c r="BF235" s="216"/>
      <c r="BG235" s="95"/>
      <c r="BH235" s="95"/>
      <c r="BI235" s="216"/>
      <c r="BJ235" s="132" t="s">
        <v>273</v>
      </c>
      <c r="BK235" s="132" t="s">
        <v>273</v>
      </c>
      <c r="BL235" s="528"/>
      <c r="BM235" s="216"/>
    </row>
    <row r="236" spans="1:65" ht="12.75" customHeight="1" x14ac:dyDescent="0.15">
      <c r="A236" s="956" t="s">
        <v>3583</v>
      </c>
      <c r="B236" s="524" t="s">
        <v>1869</v>
      </c>
      <c r="C236" s="670" t="s">
        <v>881</v>
      </c>
      <c r="D236" s="210"/>
      <c r="E236" s="195" t="s">
        <v>347</v>
      </c>
      <c r="F236" s="95" t="s">
        <v>402</v>
      </c>
      <c r="G236" s="425"/>
      <c r="H236" s="95" t="s">
        <v>273</v>
      </c>
      <c r="I236" s="95"/>
      <c r="J236" s="95"/>
      <c r="K236" s="95"/>
      <c r="L236" s="95"/>
      <c r="M236" s="95"/>
      <c r="N236" s="95"/>
      <c r="O236" s="95"/>
      <c r="P236" s="95"/>
      <c r="Q236" s="95"/>
      <c r="R236" s="95"/>
      <c r="S236" s="95"/>
      <c r="T236" s="95"/>
      <c r="U236" s="95"/>
      <c r="V236" s="95"/>
      <c r="W236" s="95"/>
      <c r="X236" s="95"/>
      <c r="Y236" s="95"/>
      <c r="Z236" s="95"/>
      <c r="AA236" s="95"/>
      <c r="AB236" s="95"/>
      <c r="AC236" s="95"/>
      <c r="AD236" s="95"/>
      <c r="AE236" s="95"/>
      <c r="AF236" s="132" t="s">
        <v>273</v>
      </c>
      <c r="AG236" s="95"/>
      <c r="AH236" s="95"/>
      <c r="AI236" s="95"/>
      <c r="AJ236" s="95"/>
      <c r="AK236" s="95"/>
      <c r="AL236" s="95"/>
      <c r="AM236" s="95"/>
      <c r="AN236" s="95"/>
      <c r="AO236" s="95"/>
      <c r="AP236" s="95"/>
      <c r="AQ236" s="95"/>
      <c r="AR236" s="95"/>
      <c r="AS236" s="95"/>
      <c r="AT236" s="95"/>
      <c r="AU236" s="95"/>
      <c r="AV236" s="95"/>
      <c r="AW236" s="95"/>
      <c r="AX236" s="425"/>
      <c r="AY236" s="95"/>
      <c r="AZ236" s="95"/>
      <c r="BA236" s="95" t="s">
        <v>273</v>
      </c>
      <c r="BB236" s="95"/>
      <c r="BC236" s="95"/>
      <c r="BD236" s="95"/>
      <c r="BE236" s="95"/>
      <c r="BF236" s="216"/>
      <c r="BG236" s="95"/>
      <c r="BH236" s="95"/>
      <c r="BI236" s="216"/>
      <c r="BJ236" s="216"/>
      <c r="BK236" s="216"/>
      <c r="BL236" s="216"/>
      <c r="BM236" s="216"/>
    </row>
    <row r="237" spans="1:65" ht="12.75" customHeight="1" x14ac:dyDescent="0.15">
      <c r="A237" s="859" t="s">
        <v>1695</v>
      </c>
      <c r="B237" s="524" t="s">
        <v>1870</v>
      </c>
      <c r="C237" s="670" t="s">
        <v>883</v>
      </c>
      <c r="D237" s="210"/>
      <c r="E237" s="195" t="s">
        <v>347</v>
      </c>
      <c r="F237" s="95"/>
      <c r="G237" s="425"/>
      <c r="H237" s="95" t="s">
        <v>273</v>
      </c>
      <c r="I237" s="95"/>
      <c r="J237" s="95"/>
      <c r="K237" s="95"/>
      <c r="L237" s="132" t="s">
        <v>273</v>
      </c>
      <c r="M237" s="95"/>
      <c r="N237" s="95"/>
      <c r="O237" s="95"/>
      <c r="P237" s="132" t="s">
        <v>273</v>
      </c>
      <c r="Q237" s="95"/>
      <c r="R237" s="95"/>
      <c r="S237" s="95"/>
      <c r="T237" s="95"/>
      <c r="U237" s="95"/>
      <c r="V237" s="95"/>
      <c r="W237" s="95" t="s">
        <v>273</v>
      </c>
      <c r="X237" s="95"/>
      <c r="Y237" s="95"/>
      <c r="Z237" s="95"/>
      <c r="AA237" s="95"/>
      <c r="AB237" s="95"/>
      <c r="AC237" s="95"/>
      <c r="AD237" s="95"/>
      <c r="AE237" s="95"/>
      <c r="AF237" s="95"/>
      <c r="AG237" s="95"/>
      <c r="AH237" s="95"/>
      <c r="AI237" s="95"/>
      <c r="AJ237" s="95"/>
      <c r="AK237" s="95"/>
      <c r="AL237" s="95"/>
      <c r="AM237" s="95"/>
      <c r="AN237" s="95"/>
      <c r="AO237" s="95"/>
      <c r="AP237" s="95"/>
      <c r="AQ237" s="95"/>
      <c r="AR237" s="95"/>
      <c r="AS237" s="95"/>
      <c r="AT237" s="95"/>
      <c r="AU237" s="95"/>
      <c r="AV237" s="95"/>
      <c r="AW237" s="95"/>
      <c r="AX237" s="425"/>
      <c r="AY237" s="95"/>
      <c r="AZ237" s="95"/>
      <c r="BA237" s="95"/>
      <c r="BB237" s="95"/>
      <c r="BC237" s="95"/>
      <c r="BD237" s="95"/>
      <c r="BE237" s="95"/>
      <c r="BF237" s="216"/>
      <c r="BG237" s="95"/>
      <c r="BH237" s="95"/>
      <c r="BI237" s="216"/>
      <c r="BJ237" s="216"/>
      <c r="BK237" s="216"/>
      <c r="BL237" s="216"/>
      <c r="BM237" s="216"/>
    </row>
    <row r="238" spans="1:65" ht="12.75" customHeight="1" x14ac:dyDescent="0.15">
      <c r="A238" s="859" t="s">
        <v>1695</v>
      </c>
      <c r="B238" s="524" t="s">
        <v>1871</v>
      </c>
      <c r="C238" s="662" t="s">
        <v>884</v>
      </c>
      <c r="D238" s="210"/>
      <c r="E238" s="195" t="s">
        <v>347</v>
      </c>
      <c r="F238" s="95"/>
      <c r="G238" s="425"/>
      <c r="H238" s="95" t="s">
        <v>273</v>
      </c>
      <c r="I238" s="95"/>
      <c r="J238" s="95"/>
      <c r="K238" s="95"/>
      <c r="L238" s="132" t="s">
        <v>273</v>
      </c>
      <c r="M238" s="95"/>
      <c r="N238" s="95"/>
      <c r="O238" s="95"/>
      <c r="P238" s="132" t="s">
        <v>273</v>
      </c>
      <c r="Q238" s="95"/>
      <c r="R238" s="95"/>
      <c r="S238" s="95"/>
      <c r="T238" s="95"/>
      <c r="U238" s="95"/>
      <c r="V238" s="95"/>
      <c r="W238" s="95" t="s">
        <v>273</v>
      </c>
      <c r="X238" s="95"/>
      <c r="Y238" s="95"/>
      <c r="Z238" s="95"/>
      <c r="AA238" s="95"/>
      <c r="AB238" s="95"/>
      <c r="AC238" s="95"/>
      <c r="AD238" s="95"/>
      <c r="AE238" s="95"/>
      <c r="AF238" s="95"/>
      <c r="AG238" s="95"/>
      <c r="AH238" s="95"/>
      <c r="AI238" s="95"/>
      <c r="AJ238" s="95"/>
      <c r="AK238" s="95"/>
      <c r="AL238" s="95"/>
      <c r="AM238" s="95"/>
      <c r="AN238" s="95"/>
      <c r="AO238" s="95"/>
      <c r="AP238" s="95"/>
      <c r="AQ238" s="95"/>
      <c r="AR238" s="95"/>
      <c r="AS238" s="95"/>
      <c r="AT238" s="95"/>
      <c r="AU238" s="95"/>
      <c r="AV238" s="95"/>
      <c r="AW238" s="95"/>
      <c r="AX238" s="425"/>
      <c r="AY238" s="95"/>
      <c r="AZ238" s="95"/>
      <c r="BA238" s="95"/>
      <c r="BB238" s="95"/>
      <c r="BC238" s="95"/>
      <c r="BD238" s="95"/>
      <c r="BE238" s="95"/>
      <c r="BF238" s="216"/>
      <c r="BG238" s="95"/>
      <c r="BH238" s="95"/>
      <c r="BI238" s="132" t="s">
        <v>273</v>
      </c>
      <c r="BJ238" s="132"/>
      <c r="BK238" s="216"/>
      <c r="BL238" s="216"/>
      <c r="BM238" s="216"/>
    </row>
    <row r="239" spans="1:65" x14ac:dyDescent="0.15">
      <c r="A239" s="952" t="s">
        <v>3584</v>
      </c>
      <c r="B239" s="524" t="s">
        <v>1872</v>
      </c>
      <c r="C239" s="662" t="s">
        <v>896</v>
      </c>
      <c r="D239" s="210"/>
      <c r="E239" s="195" t="s">
        <v>347</v>
      </c>
      <c r="F239" s="95"/>
      <c r="G239" s="425"/>
      <c r="H239" s="95" t="s">
        <v>273</v>
      </c>
      <c r="I239" s="95"/>
      <c r="J239" s="95"/>
      <c r="K239" s="95"/>
      <c r="L239" s="132" t="s">
        <v>273</v>
      </c>
      <c r="M239" s="95"/>
      <c r="N239" s="95"/>
      <c r="O239" s="95"/>
      <c r="P239" s="132" t="s">
        <v>273</v>
      </c>
      <c r="Q239" s="95"/>
      <c r="R239" s="95"/>
      <c r="S239" s="95" t="s">
        <v>273</v>
      </c>
      <c r="T239" s="95"/>
      <c r="U239" s="95"/>
      <c r="V239" s="95"/>
      <c r="W239" s="95"/>
      <c r="X239" s="95"/>
      <c r="Y239" s="95"/>
      <c r="Z239" s="95"/>
      <c r="AA239" s="95"/>
      <c r="AB239" s="95"/>
      <c r="AC239" s="95"/>
      <c r="AD239" s="95"/>
      <c r="AE239" s="95"/>
      <c r="AF239" s="95"/>
      <c r="AG239" s="95"/>
      <c r="AH239" s="95"/>
      <c r="AI239" s="95"/>
      <c r="AJ239" s="95"/>
      <c r="AK239" s="95"/>
      <c r="AL239" s="95"/>
      <c r="AM239" s="95"/>
      <c r="AN239" s="95"/>
      <c r="AO239" s="95"/>
      <c r="AP239" s="95"/>
      <c r="AQ239" s="95"/>
      <c r="AR239" s="95"/>
      <c r="AS239" s="95"/>
      <c r="AT239" s="95" t="s">
        <v>273</v>
      </c>
      <c r="AU239" s="95"/>
      <c r="AV239" s="95"/>
      <c r="AW239" s="95"/>
      <c r="AX239" s="425"/>
      <c r="AY239" s="95"/>
      <c r="AZ239" s="95"/>
      <c r="BA239" s="95"/>
      <c r="BB239" s="95"/>
      <c r="BC239" s="95"/>
      <c r="BD239" s="95"/>
      <c r="BE239" s="95"/>
      <c r="BF239" s="216"/>
      <c r="BG239" s="95"/>
      <c r="BH239" s="95"/>
      <c r="BI239" s="216"/>
      <c r="BJ239" s="216"/>
      <c r="BK239" s="216"/>
      <c r="BL239" s="216"/>
      <c r="BM239" s="216"/>
    </row>
    <row r="240" spans="1:65" ht="12.75" customHeight="1" x14ac:dyDescent="0.15">
      <c r="A240" s="956" t="s">
        <v>3583</v>
      </c>
      <c r="B240" s="524" t="s">
        <v>897</v>
      </c>
      <c r="C240" s="670" t="s">
        <v>898</v>
      </c>
      <c r="D240" s="210"/>
      <c r="E240" s="195" t="s">
        <v>347</v>
      </c>
      <c r="F240" s="95"/>
      <c r="G240" s="425"/>
      <c r="H240" s="95" t="s">
        <v>273</v>
      </c>
      <c r="I240" s="95"/>
      <c r="J240" s="95"/>
      <c r="K240" s="95"/>
      <c r="L240" s="132" t="s">
        <v>273</v>
      </c>
      <c r="M240" s="95"/>
      <c r="N240" s="95"/>
      <c r="O240" s="95"/>
      <c r="P240" s="132" t="s">
        <v>273</v>
      </c>
      <c r="Q240" s="95"/>
      <c r="R240" s="95"/>
      <c r="S240" s="95" t="s">
        <v>273</v>
      </c>
      <c r="T240" s="95"/>
      <c r="U240" s="95"/>
      <c r="V240" s="95"/>
      <c r="W240" s="95"/>
      <c r="X240" s="95"/>
      <c r="Y240" s="95"/>
      <c r="Z240" s="95"/>
      <c r="AA240" s="95"/>
      <c r="AB240" s="95"/>
      <c r="AC240" s="95"/>
      <c r="AD240" s="95"/>
      <c r="AE240" s="95"/>
      <c r="AF240" s="95"/>
      <c r="AG240" s="95"/>
      <c r="AH240" s="95"/>
      <c r="AI240" s="95"/>
      <c r="AJ240" s="95"/>
      <c r="AK240" s="95"/>
      <c r="AL240" s="95"/>
      <c r="AM240" s="95"/>
      <c r="AN240" s="95"/>
      <c r="AO240" s="95"/>
      <c r="AP240" s="95"/>
      <c r="AQ240" s="95"/>
      <c r="AR240" s="95"/>
      <c r="AS240" s="95"/>
      <c r="AT240" s="95"/>
      <c r="AU240" s="95"/>
      <c r="AV240" s="95"/>
      <c r="AW240" s="95"/>
      <c r="AX240" s="425"/>
      <c r="AY240" s="95"/>
      <c r="AZ240" s="95"/>
      <c r="BA240" s="95"/>
      <c r="BB240" s="95"/>
      <c r="BC240" s="95"/>
      <c r="BD240" s="95"/>
      <c r="BE240" s="95"/>
      <c r="BF240" s="216"/>
      <c r="BG240" s="95"/>
      <c r="BH240" s="95"/>
      <c r="BI240" s="216"/>
      <c r="BJ240" s="216"/>
      <c r="BK240" s="216"/>
      <c r="BL240" s="216"/>
      <c r="BM240" s="216"/>
    </row>
    <row r="241" spans="1:65" ht="12.75" customHeight="1" x14ac:dyDescent="0.15">
      <c r="A241" s="956" t="s">
        <v>1695</v>
      </c>
      <c r="B241" s="524" t="s">
        <v>902</v>
      </c>
      <c r="C241" s="662" t="s">
        <v>903</v>
      </c>
      <c r="D241" s="210"/>
      <c r="E241" s="195" t="s">
        <v>347</v>
      </c>
      <c r="F241" s="95" t="s">
        <v>402</v>
      </c>
      <c r="G241" s="425"/>
      <c r="H241" s="95" t="s">
        <v>273</v>
      </c>
      <c r="I241" s="95"/>
      <c r="J241" s="95"/>
      <c r="K241" s="95"/>
      <c r="L241" s="95"/>
      <c r="M241" s="95"/>
      <c r="N241" s="95"/>
      <c r="O241" s="95"/>
      <c r="P241" s="95"/>
      <c r="Q241" s="95"/>
      <c r="R241" s="95"/>
      <c r="S241" s="95"/>
      <c r="T241" s="95"/>
      <c r="U241" s="95"/>
      <c r="V241" s="95"/>
      <c r="W241" s="95"/>
      <c r="X241" s="95"/>
      <c r="Y241" s="95"/>
      <c r="Z241" s="95"/>
      <c r="AA241" s="95"/>
      <c r="AB241" s="95"/>
      <c r="AC241" s="95"/>
      <c r="AD241" s="95"/>
      <c r="AE241" s="95"/>
      <c r="AF241" s="132" t="s">
        <v>273</v>
      </c>
      <c r="AG241" s="95"/>
      <c r="AH241" s="95"/>
      <c r="AI241" s="95"/>
      <c r="AJ241" s="95"/>
      <c r="AK241" s="95"/>
      <c r="AL241" s="95"/>
      <c r="AM241" s="95"/>
      <c r="AN241" s="95"/>
      <c r="AO241" s="95"/>
      <c r="AP241" s="95"/>
      <c r="AQ241" s="95"/>
      <c r="AR241" s="95"/>
      <c r="AS241" s="95"/>
      <c r="AT241" s="95"/>
      <c r="AU241" s="95"/>
      <c r="AV241" s="95"/>
      <c r="AW241" s="95"/>
      <c r="AX241" s="425"/>
      <c r="AY241" s="95"/>
      <c r="AZ241" s="95"/>
      <c r="BA241" s="95" t="s">
        <v>273</v>
      </c>
      <c r="BB241" s="95"/>
      <c r="BC241" s="95"/>
      <c r="BD241" s="95"/>
      <c r="BE241" s="95"/>
      <c r="BF241" s="216"/>
      <c r="BG241" s="95"/>
      <c r="BH241" s="95"/>
      <c r="BI241" s="216"/>
      <c r="BJ241" s="216"/>
      <c r="BK241" s="216"/>
      <c r="BL241" s="216"/>
      <c r="BM241" s="216"/>
    </row>
    <row r="242" spans="1:65" ht="12.75" customHeight="1" x14ac:dyDescent="0.15">
      <c r="A242" s="956" t="s">
        <v>1695</v>
      </c>
      <c r="B242" s="524" t="s">
        <v>1873</v>
      </c>
      <c r="C242" s="662" t="s">
        <v>904</v>
      </c>
      <c r="D242" s="210"/>
      <c r="E242" s="195" t="s">
        <v>347</v>
      </c>
      <c r="F242" s="95" t="s">
        <v>402</v>
      </c>
      <c r="G242" s="425"/>
      <c r="H242" s="95" t="s">
        <v>273</v>
      </c>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132" t="s">
        <v>273</v>
      </c>
      <c r="AG242" s="95"/>
      <c r="AH242" s="95"/>
      <c r="AI242" s="95"/>
      <c r="AJ242" s="95"/>
      <c r="AK242" s="95"/>
      <c r="AL242" s="95"/>
      <c r="AM242" s="95"/>
      <c r="AN242" s="95"/>
      <c r="AO242" s="95"/>
      <c r="AP242" s="95"/>
      <c r="AQ242" s="95"/>
      <c r="AR242" s="95"/>
      <c r="AS242" s="95"/>
      <c r="AT242" s="95"/>
      <c r="AU242" s="95"/>
      <c r="AV242" s="95"/>
      <c r="AW242" s="95"/>
      <c r="AX242" s="425"/>
      <c r="AY242" s="95"/>
      <c r="AZ242" s="95"/>
      <c r="BA242" s="95" t="s">
        <v>273</v>
      </c>
      <c r="BB242" s="95"/>
      <c r="BC242" s="95"/>
      <c r="BD242" s="95"/>
      <c r="BE242" s="95"/>
      <c r="BF242" s="216"/>
      <c r="BG242" s="95"/>
      <c r="BH242" s="95"/>
      <c r="BI242" s="216"/>
      <c r="BJ242" s="216"/>
      <c r="BK242" s="216"/>
      <c r="BL242" s="216"/>
      <c r="BM242" s="216"/>
    </row>
    <row r="243" spans="1:65" ht="12.75" customHeight="1" x14ac:dyDescent="0.15">
      <c r="A243" s="952" t="s">
        <v>1696</v>
      </c>
      <c r="B243" s="524" t="s">
        <v>1874</v>
      </c>
      <c r="C243" s="662" t="s">
        <v>908</v>
      </c>
      <c r="D243" s="210"/>
      <c r="E243" s="195" t="s">
        <v>259</v>
      </c>
      <c r="F243" s="132" t="s">
        <v>402</v>
      </c>
      <c r="G243" s="425"/>
      <c r="H243" s="132" t="s">
        <v>259</v>
      </c>
      <c r="I243" s="95"/>
      <c r="J243" s="95"/>
      <c r="K243" s="132" t="s">
        <v>273</v>
      </c>
      <c r="L243" s="95"/>
      <c r="M243" s="95"/>
      <c r="N243" s="95"/>
      <c r="O243" s="95"/>
      <c r="P243" s="95"/>
      <c r="Q243" s="95"/>
      <c r="R243" s="95"/>
      <c r="S243" s="95"/>
      <c r="T243" s="95"/>
      <c r="U243" s="95"/>
      <c r="V243" s="95"/>
      <c r="W243" s="95"/>
      <c r="X243" s="95"/>
      <c r="Y243" s="95"/>
      <c r="Z243" s="95" t="s">
        <v>273</v>
      </c>
      <c r="AA243" s="95"/>
      <c r="AB243" s="95"/>
      <c r="AC243" s="132" t="s">
        <v>273</v>
      </c>
      <c r="AD243" s="95"/>
      <c r="AE243" s="95"/>
      <c r="AF243" s="95"/>
      <c r="AG243" s="95"/>
      <c r="AH243" s="95"/>
      <c r="AI243" s="95"/>
      <c r="AJ243" s="132" t="s">
        <v>273</v>
      </c>
      <c r="AK243" s="95"/>
      <c r="AL243" s="95"/>
      <c r="AM243" s="95"/>
      <c r="AN243" s="95"/>
      <c r="AO243" s="95"/>
      <c r="AP243" s="95"/>
      <c r="AQ243" s="95"/>
      <c r="AR243" s="95"/>
      <c r="AS243" s="95"/>
      <c r="AT243" s="95"/>
      <c r="AU243" s="95"/>
      <c r="AV243" s="95"/>
      <c r="AW243" s="132" t="s">
        <v>273</v>
      </c>
      <c r="AX243" s="425"/>
      <c r="AY243" s="95"/>
      <c r="AZ243" s="95"/>
      <c r="BA243" s="95"/>
      <c r="BB243" s="95"/>
      <c r="BC243" s="95"/>
      <c r="BD243" s="95"/>
      <c r="BE243" s="95"/>
      <c r="BF243" s="216"/>
      <c r="BG243" s="95"/>
      <c r="BH243" s="95"/>
      <c r="BI243" s="216"/>
      <c r="BJ243" s="216"/>
      <c r="BK243" s="216"/>
      <c r="BL243" s="132" t="s">
        <v>273</v>
      </c>
      <c r="BM243" s="132" t="s">
        <v>273</v>
      </c>
    </row>
    <row r="244" spans="1:65" ht="12.75" customHeight="1" x14ac:dyDescent="0.15">
      <c r="A244" s="952" t="s">
        <v>1696</v>
      </c>
      <c r="B244" s="524" t="s">
        <v>1875</v>
      </c>
      <c r="C244" s="662" t="s">
        <v>910</v>
      </c>
      <c r="D244" s="210"/>
      <c r="E244" s="195" t="s">
        <v>347</v>
      </c>
      <c r="F244" s="95" t="s">
        <v>402</v>
      </c>
      <c r="G244" s="425"/>
      <c r="H244" s="95" t="s">
        <v>273</v>
      </c>
      <c r="I244" s="95"/>
      <c r="J244" s="95"/>
      <c r="K244" s="95"/>
      <c r="L244" s="95"/>
      <c r="M244" s="95"/>
      <c r="N244" s="95"/>
      <c r="O244" s="95"/>
      <c r="P244" s="95"/>
      <c r="Q244" s="95"/>
      <c r="R244" s="95"/>
      <c r="S244" s="95"/>
      <c r="T244" s="95"/>
      <c r="U244" s="95"/>
      <c r="V244" s="95"/>
      <c r="W244" s="95"/>
      <c r="X244" s="95"/>
      <c r="Y244" s="95"/>
      <c r="Z244" s="95"/>
      <c r="AA244" s="95"/>
      <c r="AB244" s="95"/>
      <c r="AC244" s="95"/>
      <c r="AD244" s="95"/>
      <c r="AE244" s="95"/>
      <c r="AF244" s="132" t="s">
        <v>273</v>
      </c>
      <c r="AG244" s="95"/>
      <c r="AH244" s="95"/>
      <c r="AI244" s="95"/>
      <c r="AJ244" s="95"/>
      <c r="AK244" s="95"/>
      <c r="AL244" s="95" t="s">
        <v>255</v>
      </c>
      <c r="AM244" s="95"/>
      <c r="AN244" s="95"/>
      <c r="AO244" s="95"/>
      <c r="AP244" s="95"/>
      <c r="AQ244" s="95"/>
      <c r="AR244" s="95"/>
      <c r="AS244" s="95"/>
      <c r="AT244" s="95"/>
      <c r="AU244" s="95"/>
      <c r="AV244" s="95"/>
      <c r="AW244" s="95"/>
      <c r="AX244" s="425"/>
      <c r="AY244" s="95"/>
      <c r="AZ244" s="95"/>
      <c r="BA244" s="95" t="s">
        <v>273</v>
      </c>
      <c r="BB244" s="95"/>
      <c r="BC244" s="95"/>
      <c r="BD244" s="95"/>
      <c r="BE244" s="95"/>
      <c r="BF244" s="216"/>
      <c r="BG244" s="95"/>
      <c r="BH244" s="95"/>
      <c r="BI244" s="216"/>
      <c r="BJ244" s="216"/>
      <c r="BK244" s="216"/>
      <c r="BL244" s="216"/>
      <c r="BM244" s="216"/>
    </row>
    <row r="245" spans="1:65" ht="12.75" customHeight="1" x14ac:dyDescent="0.15">
      <c r="A245" s="952" t="s">
        <v>1696</v>
      </c>
      <c r="B245" s="524" t="s">
        <v>1876</v>
      </c>
      <c r="C245" s="662" t="s">
        <v>911</v>
      </c>
      <c r="D245" s="210"/>
      <c r="E245" s="195" t="s">
        <v>347</v>
      </c>
      <c r="F245" s="95" t="s">
        <v>402</v>
      </c>
      <c r="G245" s="425"/>
      <c r="H245" s="95" t="s">
        <v>273</v>
      </c>
      <c r="I245" s="95"/>
      <c r="J245" s="95"/>
      <c r="K245" s="95"/>
      <c r="L245" s="95"/>
      <c r="M245" s="95"/>
      <c r="N245" s="95"/>
      <c r="O245" s="95"/>
      <c r="P245" s="95"/>
      <c r="Q245" s="95"/>
      <c r="R245" s="95"/>
      <c r="S245" s="95"/>
      <c r="T245" s="95"/>
      <c r="U245" s="95"/>
      <c r="V245" s="95"/>
      <c r="W245" s="95"/>
      <c r="X245" s="95"/>
      <c r="Y245" s="95"/>
      <c r="Z245" s="95"/>
      <c r="AA245" s="95"/>
      <c r="AB245" s="95"/>
      <c r="AC245" s="95"/>
      <c r="AD245" s="95"/>
      <c r="AE245" s="95"/>
      <c r="AF245" s="132" t="s">
        <v>273</v>
      </c>
      <c r="AG245" s="95"/>
      <c r="AH245" s="95"/>
      <c r="AI245" s="95"/>
      <c r="AJ245" s="95"/>
      <c r="AK245" s="95"/>
      <c r="AL245" s="95" t="s">
        <v>273</v>
      </c>
      <c r="AM245" s="95"/>
      <c r="AN245" s="95"/>
      <c r="AO245" s="95"/>
      <c r="AP245" s="95"/>
      <c r="AQ245" s="95"/>
      <c r="AR245" s="95"/>
      <c r="AS245" s="95"/>
      <c r="AT245" s="95"/>
      <c r="AU245" s="95"/>
      <c r="AV245" s="95"/>
      <c r="AW245" s="95"/>
      <c r="AX245" s="425"/>
      <c r="AY245" s="95"/>
      <c r="AZ245" s="95"/>
      <c r="BA245" s="95" t="s">
        <v>273</v>
      </c>
      <c r="BB245" s="95"/>
      <c r="BC245" s="95"/>
      <c r="BD245" s="95"/>
      <c r="BE245" s="95"/>
      <c r="BF245" s="216"/>
      <c r="BG245" s="95"/>
      <c r="BH245" s="95"/>
      <c r="BI245" s="216"/>
      <c r="BJ245" s="216"/>
      <c r="BK245" s="216"/>
      <c r="BL245" s="216"/>
      <c r="BM245" s="216"/>
    </row>
    <row r="246" spans="1:65" ht="12.75" customHeight="1" x14ac:dyDescent="0.15">
      <c r="A246" s="956" t="s">
        <v>1695</v>
      </c>
      <c r="B246" s="524" t="s">
        <v>1877</v>
      </c>
      <c r="C246" s="670" t="s">
        <v>900</v>
      </c>
      <c r="D246" s="210"/>
      <c r="E246" s="195" t="s">
        <v>348</v>
      </c>
      <c r="F246" s="95"/>
      <c r="G246" s="425"/>
      <c r="H246" s="95"/>
      <c r="I246" s="95"/>
      <c r="J246" s="95"/>
      <c r="K246" s="95"/>
      <c r="L246" s="132" t="s">
        <v>273</v>
      </c>
      <c r="M246" s="95"/>
      <c r="N246" s="95"/>
      <c r="O246" s="95"/>
      <c r="P246" s="132" t="s">
        <v>273</v>
      </c>
      <c r="Q246" s="95" t="s">
        <v>273</v>
      </c>
      <c r="R246" s="95"/>
      <c r="S246" s="95" t="s">
        <v>273</v>
      </c>
      <c r="T246" s="95"/>
      <c r="U246" s="95"/>
      <c r="V246" s="95"/>
      <c r="W246" s="95"/>
      <c r="X246" s="95"/>
      <c r="Y246" s="95"/>
      <c r="Z246" s="95"/>
      <c r="AA246" s="95"/>
      <c r="AB246" s="95"/>
      <c r="AC246" s="95"/>
      <c r="AD246" s="95"/>
      <c r="AE246" s="95"/>
      <c r="AF246" s="95"/>
      <c r="AG246" s="95"/>
      <c r="AH246" s="95"/>
      <c r="AI246" s="95"/>
      <c r="AJ246" s="95"/>
      <c r="AK246" s="95"/>
      <c r="AL246" s="95"/>
      <c r="AM246" s="95"/>
      <c r="AN246" s="95"/>
      <c r="AO246" s="95"/>
      <c r="AP246" s="95"/>
      <c r="AQ246" s="95"/>
      <c r="AR246" s="95"/>
      <c r="AS246" s="95"/>
      <c r="AT246" s="95"/>
      <c r="AU246" s="95"/>
      <c r="AV246" s="95"/>
      <c r="AW246" s="95"/>
      <c r="AX246" s="425"/>
      <c r="AY246" s="95"/>
      <c r="AZ246" s="95"/>
      <c r="BA246" s="95"/>
      <c r="BB246" s="95"/>
      <c r="BC246" s="95"/>
      <c r="BD246" s="95"/>
      <c r="BE246" s="95"/>
      <c r="BF246" s="216"/>
      <c r="BG246" s="95"/>
      <c r="BH246" s="95"/>
      <c r="BI246" s="216"/>
      <c r="BJ246" s="216"/>
      <c r="BK246" s="216"/>
      <c r="BL246" s="216"/>
      <c r="BM246" s="216"/>
    </row>
    <row r="247" spans="1:65" ht="12.75" customHeight="1" x14ac:dyDescent="0.15">
      <c r="A247" s="957" t="s">
        <v>1695</v>
      </c>
      <c r="B247" s="524" t="s">
        <v>1878</v>
      </c>
      <c r="C247" s="670" t="s">
        <v>885</v>
      </c>
      <c r="D247" s="210"/>
      <c r="E247" s="195" t="s">
        <v>259</v>
      </c>
      <c r="F247" s="132"/>
      <c r="G247" s="425"/>
      <c r="H247" s="132" t="s">
        <v>259</v>
      </c>
      <c r="I247" s="95"/>
      <c r="J247" s="95"/>
      <c r="K247" s="132" t="s">
        <v>273</v>
      </c>
      <c r="L247" s="95"/>
      <c r="M247" s="95"/>
      <c r="N247" s="95"/>
      <c r="O247" s="95"/>
      <c r="P247" s="95"/>
      <c r="Q247" s="95"/>
      <c r="R247" s="95"/>
      <c r="S247" s="95"/>
      <c r="T247" s="95"/>
      <c r="U247" s="95"/>
      <c r="V247" s="95"/>
      <c r="W247" s="95"/>
      <c r="X247" s="95"/>
      <c r="Y247" s="95"/>
      <c r="Z247" s="95"/>
      <c r="AA247" s="95"/>
      <c r="AB247" s="95"/>
      <c r="AC247" s="132" t="s">
        <v>273</v>
      </c>
      <c r="AD247" s="95"/>
      <c r="AE247" s="95"/>
      <c r="AF247" s="95"/>
      <c r="AG247" s="95"/>
      <c r="AH247" s="95"/>
      <c r="AI247" s="95"/>
      <c r="AJ247" s="132" t="s">
        <v>273</v>
      </c>
      <c r="AK247" s="95"/>
      <c r="AL247" s="95"/>
      <c r="AM247" s="95"/>
      <c r="AN247" s="95"/>
      <c r="AO247" s="95"/>
      <c r="AP247" s="95"/>
      <c r="AQ247" s="95"/>
      <c r="AR247" s="95"/>
      <c r="AS247" s="95"/>
      <c r="AT247" s="95"/>
      <c r="AU247" s="95"/>
      <c r="AV247" s="95"/>
      <c r="AW247" s="132" t="s">
        <v>273</v>
      </c>
      <c r="AX247" s="425"/>
      <c r="AY247" s="95"/>
      <c r="AZ247" s="95"/>
      <c r="BA247" s="95"/>
      <c r="BB247" s="95"/>
      <c r="BC247" s="95"/>
      <c r="BD247" s="95"/>
      <c r="BE247" s="95"/>
      <c r="BF247" s="216"/>
      <c r="BG247" s="95"/>
      <c r="BH247" s="95"/>
      <c r="BI247" s="216"/>
      <c r="BJ247" s="216"/>
      <c r="BK247" s="216"/>
      <c r="BL247" s="216"/>
      <c r="BM247" s="132" t="s">
        <v>273</v>
      </c>
    </row>
    <row r="248" spans="1:65" ht="12.75" customHeight="1" x14ac:dyDescent="0.15">
      <c r="A248" s="859" t="s">
        <v>1695</v>
      </c>
      <c r="B248" s="524" t="s">
        <v>1879</v>
      </c>
      <c r="C248" s="670" t="s">
        <v>875</v>
      </c>
      <c r="D248" s="210"/>
      <c r="E248" s="195" t="s">
        <v>347</v>
      </c>
      <c r="F248" s="95"/>
      <c r="G248" s="425"/>
      <c r="H248" s="95" t="s">
        <v>273</v>
      </c>
      <c r="I248" s="95"/>
      <c r="J248" s="95"/>
      <c r="K248" s="95"/>
      <c r="L248" s="95"/>
      <c r="M248" s="95"/>
      <c r="N248" s="95"/>
      <c r="O248" s="95"/>
      <c r="P248" s="95"/>
      <c r="Q248" s="95"/>
      <c r="R248" s="95"/>
      <c r="S248" s="95"/>
      <c r="T248" s="95"/>
      <c r="U248" s="95"/>
      <c r="V248" s="95"/>
      <c r="W248" s="95"/>
      <c r="X248" s="95"/>
      <c r="Y248" s="95"/>
      <c r="Z248" s="95"/>
      <c r="AA248" s="95"/>
      <c r="AB248" s="95"/>
      <c r="AC248" s="95"/>
      <c r="AD248" s="95"/>
      <c r="AE248" s="95"/>
      <c r="AF248" s="95"/>
      <c r="AG248" s="95"/>
      <c r="AH248" s="95"/>
      <c r="AI248" s="95"/>
      <c r="AJ248" s="95"/>
      <c r="AK248" s="95"/>
      <c r="AL248" s="95"/>
      <c r="AM248" s="95"/>
      <c r="AN248" s="95"/>
      <c r="AO248" s="95"/>
      <c r="AP248" s="95"/>
      <c r="AQ248" s="95"/>
      <c r="AR248" s="95"/>
      <c r="AS248" s="95"/>
      <c r="AT248" s="95"/>
      <c r="AU248" s="95"/>
      <c r="AV248" s="95"/>
      <c r="AW248" s="95"/>
      <c r="AX248" s="425"/>
      <c r="AY248" s="95"/>
      <c r="AZ248" s="95"/>
      <c r="BA248" s="95"/>
      <c r="BB248" s="95"/>
      <c r="BC248" s="95"/>
      <c r="BD248" s="95"/>
      <c r="BE248" s="95"/>
      <c r="BF248" s="216"/>
      <c r="BG248" s="95"/>
      <c r="BH248" s="132" t="s">
        <v>273</v>
      </c>
      <c r="BI248" s="216"/>
      <c r="BJ248" s="216"/>
      <c r="BK248" s="216"/>
      <c r="BL248" s="216"/>
      <c r="BM248" s="216"/>
    </row>
    <row r="249" spans="1:65" ht="12.75" customHeight="1" x14ac:dyDescent="0.15">
      <c r="A249" s="859" t="s">
        <v>1695</v>
      </c>
      <c r="B249" s="524" t="s">
        <v>1880</v>
      </c>
      <c r="C249" s="662" t="s">
        <v>876</v>
      </c>
      <c r="D249" s="210"/>
      <c r="E249" s="195" t="s">
        <v>347</v>
      </c>
      <c r="F249" s="95"/>
      <c r="G249" s="425"/>
      <c r="H249" s="95" t="s">
        <v>273</v>
      </c>
      <c r="I249" s="95"/>
      <c r="J249" s="95"/>
      <c r="K249" s="95"/>
      <c r="L249" s="95"/>
      <c r="M249" s="95"/>
      <c r="N249" s="95"/>
      <c r="O249" s="95"/>
      <c r="P249" s="95"/>
      <c r="Q249" s="95"/>
      <c r="R249" s="95"/>
      <c r="S249" s="95"/>
      <c r="T249" s="95"/>
      <c r="U249" s="95"/>
      <c r="V249" s="95"/>
      <c r="W249" s="95"/>
      <c r="X249" s="95"/>
      <c r="Y249" s="95"/>
      <c r="Z249" s="95"/>
      <c r="AA249" s="95"/>
      <c r="AB249" s="95"/>
      <c r="AC249" s="95"/>
      <c r="AD249" s="95"/>
      <c r="AE249" s="95"/>
      <c r="AF249" s="95"/>
      <c r="AG249" s="95"/>
      <c r="AH249" s="95"/>
      <c r="AI249" s="95"/>
      <c r="AJ249" s="95"/>
      <c r="AK249" s="95"/>
      <c r="AL249" s="95"/>
      <c r="AM249" s="95"/>
      <c r="AN249" s="95"/>
      <c r="AO249" s="95"/>
      <c r="AP249" s="95"/>
      <c r="AQ249" s="95"/>
      <c r="AR249" s="95"/>
      <c r="AS249" s="95"/>
      <c r="AT249" s="95"/>
      <c r="AU249" s="95"/>
      <c r="AV249" s="95"/>
      <c r="AW249" s="95"/>
      <c r="AX249" s="425"/>
      <c r="AY249" s="95"/>
      <c r="AZ249" s="95"/>
      <c r="BA249" s="95"/>
      <c r="BB249" s="95"/>
      <c r="BC249" s="95"/>
      <c r="BD249" s="95"/>
      <c r="BE249" s="95"/>
      <c r="BF249" s="216"/>
      <c r="BG249" s="95"/>
      <c r="BH249" s="132" t="s">
        <v>273</v>
      </c>
      <c r="BI249" s="216"/>
      <c r="BJ249" s="216"/>
      <c r="BK249" s="216"/>
      <c r="BL249" s="216"/>
      <c r="BM249" s="216"/>
    </row>
    <row r="250" spans="1:65" ht="12.75" customHeight="1" x14ac:dyDescent="0.15">
      <c r="A250" s="859" t="s">
        <v>1695</v>
      </c>
      <c r="B250" s="524" t="s">
        <v>1881</v>
      </c>
      <c r="C250" s="662" t="s">
        <v>877</v>
      </c>
      <c r="D250" s="210"/>
      <c r="E250" s="195" t="s">
        <v>347</v>
      </c>
      <c r="F250" s="95"/>
      <c r="G250" s="425"/>
      <c r="H250" s="95" t="s">
        <v>273</v>
      </c>
      <c r="I250" s="95"/>
      <c r="J250" s="95"/>
      <c r="K250" s="95"/>
      <c r="L250" s="132" t="s">
        <v>273</v>
      </c>
      <c r="M250" s="132"/>
      <c r="N250" s="132"/>
      <c r="O250" s="132"/>
      <c r="P250" s="132"/>
      <c r="Q250" s="132"/>
      <c r="R250" s="132"/>
      <c r="S250" s="132" t="s">
        <v>273</v>
      </c>
      <c r="T250" s="132"/>
      <c r="U250" s="132"/>
      <c r="V250" s="132"/>
      <c r="W250" s="132"/>
      <c r="X250" s="132"/>
      <c r="Y250" s="132"/>
      <c r="Z250" s="132"/>
      <c r="AA250" s="132"/>
      <c r="AB250" s="132"/>
      <c r="AC250" s="132"/>
      <c r="AD250" s="132"/>
      <c r="AE250" s="132"/>
      <c r="AF250" s="132"/>
      <c r="AG250" s="132"/>
      <c r="AH250" s="132"/>
      <c r="AI250" s="132"/>
      <c r="AJ250" s="132"/>
      <c r="AK250" s="132"/>
      <c r="AL250" s="132"/>
      <c r="AM250" s="132"/>
      <c r="AN250" s="132"/>
      <c r="AO250" s="132"/>
      <c r="AP250" s="132"/>
      <c r="AQ250" s="132"/>
      <c r="AR250" s="132"/>
      <c r="AS250" s="132"/>
      <c r="AT250" s="132"/>
      <c r="AU250" s="132"/>
      <c r="AV250" s="132"/>
      <c r="AW250" s="132"/>
      <c r="AX250" s="425"/>
      <c r="AY250" s="95"/>
      <c r="AZ250" s="95"/>
      <c r="BA250" s="95"/>
      <c r="BB250" s="95"/>
      <c r="BC250" s="95"/>
      <c r="BD250" s="95"/>
      <c r="BE250" s="95"/>
      <c r="BF250" s="216"/>
      <c r="BG250" s="132"/>
      <c r="BH250" s="95"/>
      <c r="BI250" s="216"/>
      <c r="BJ250" s="216"/>
      <c r="BK250" s="216"/>
      <c r="BL250" s="216"/>
      <c r="BM250" s="216"/>
    </row>
    <row r="251" spans="1:65" ht="12.75" customHeight="1" x14ac:dyDescent="0.15">
      <c r="A251" s="859" t="s">
        <v>1695</v>
      </c>
      <c r="B251" s="524" t="s">
        <v>1882</v>
      </c>
      <c r="C251" s="662" t="s">
        <v>878</v>
      </c>
      <c r="D251" s="210"/>
      <c r="E251" s="195" t="s">
        <v>348</v>
      </c>
      <c r="F251" s="95" t="s">
        <v>255</v>
      </c>
      <c r="G251" s="425"/>
      <c r="H251" s="95"/>
      <c r="I251" s="95"/>
      <c r="J251" s="95"/>
      <c r="K251" s="95"/>
      <c r="L251" s="95"/>
      <c r="M251" s="95"/>
      <c r="N251" s="95"/>
      <c r="O251" s="95"/>
      <c r="P251" s="95"/>
      <c r="Q251" s="95"/>
      <c r="R251" s="95"/>
      <c r="S251" s="95"/>
      <c r="T251" s="95"/>
      <c r="U251" s="95"/>
      <c r="V251" s="95"/>
      <c r="W251" s="95"/>
      <c r="X251" s="95"/>
      <c r="Y251" s="95"/>
      <c r="Z251" s="95"/>
      <c r="AA251" s="95"/>
      <c r="AB251" s="95"/>
      <c r="AC251" s="95"/>
      <c r="AD251" s="95"/>
      <c r="AE251" s="95"/>
      <c r="AF251" s="132" t="s">
        <v>273</v>
      </c>
      <c r="AG251" s="95"/>
      <c r="AH251" s="95"/>
      <c r="AI251" s="95"/>
      <c r="AJ251" s="95"/>
      <c r="AK251" s="95"/>
      <c r="AL251" s="95"/>
      <c r="AM251" s="95"/>
      <c r="AN251" s="95"/>
      <c r="AO251" s="95"/>
      <c r="AP251" s="95"/>
      <c r="AQ251" s="95"/>
      <c r="AR251" s="95"/>
      <c r="AS251" s="95"/>
      <c r="AT251" s="95"/>
      <c r="AU251" s="95"/>
      <c r="AV251" s="95"/>
      <c r="AW251" s="95"/>
      <c r="AX251" s="425"/>
      <c r="AY251" s="95"/>
      <c r="AZ251" s="95"/>
      <c r="BA251" s="95" t="s">
        <v>273</v>
      </c>
      <c r="BB251" s="95"/>
      <c r="BC251" s="95"/>
      <c r="BD251" s="95"/>
      <c r="BE251" s="95"/>
      <c r="BF251" s="216"/>
      <c r="BG251" s="95"/>
      <c r="BH251" s="95"/>
      <c r="BI251" s="216"/>
      <c r="BJ251" s="216"/>
      <c r="BK251" s="216"/>
      <c r="BL251" s="216"/>
      <c r="BM251" s="216"/>
    </row>
    <row r="252" spans="1:65" ht="12.75" customHeight="1" x14ac:dyDescent="0.15">
      <c r="A252" s="859" t="s">
        <v>1695</v>
      </c>
      <c r="B252" s="524" t="s">
        <v>1883</v>
      </c>
      <c r="C252" s="662" t="s">
        <v>1023</v>
      </c>
      <c r="D252" s="210"/>
      <c r="E252" s="195" t="s">
        <v>347</v>
      </c>
      <c r="F252" s="95" t="s">
        <v>402</v>
      </c>
      <c r="G252" s="425"/>
      <c r="H252" s="95"/>
      <c r="I252" s="95"/>
      <c r="J252" s="95"/>
      <c r="K252" s="95"/>
      <c r="L252" s="95"/>
      <c r="M252" s="95"/>
      <c r="N252" s="95"/>
      <c r="O252" s="95"/>
      <c r="P252" s="95"/>
      <c r="Q252" s="95"/>
      <c r="R252" s="95"/>
      <c r="S252" s="95"/>
      <c r="T252" s="95"/>
      <c r="U252" s="95"/>
      <c r="V252" s="95"/>
      <c r="W252" s="95"/>
      <c r="X252" s="95"/>
      <c r="Y252" s="95"/>
      <c r="Z252" s="95"/>
      <c r="AA252" s="95"/>
      <c r="AB252" s="95"/>
      <c r="AC252" s="95"/>
      <c r="AD252" s="95"/>
      <c r="AE252" s="95"/>
      <c r="AF252" s="95" t="s">
        <v>273</v>
      </c>
      <c r="AG252" s="95"/>
      <c r="AH252" s="95"/>
      <c r="AI252" s="95"/>
      <c r="AJ252" s="95"/>
      <c r="AK252" s="95"/>
      <c r="AL252" s="95"/>
      <c r="AM252" s="95"/>
      <c r="AN252" s="95"/>
      <c r="AO252" s="95"/>
      <c r="AP252" s="95"/>
      <c r="AQ252" s="95"/>
      <c r="AR252" s="95"/>
      <c r="AS252" s="95"/>
      <c r="AT252" s="95"/>
      <c r="AU252" s="95"/>
      <c r="AV252" s="95"/>
      <c r="AW252" s="95"/>
      <c r="AX252" s="425"/>
      <c r="AY252" s="95"/>
      <c r="AZ252" s="95"/>
      <c r="BA252" s="95" t="s">
        <v>273</v>
      </c>
      <c r="BB252" s="95"/>
      <c r="BC252" s="95"/>
      <c r="BD252" s="95"/>
      <c r="BE252" s="95"/>
      <c r="BF252" s="216"/>
      <c r="BG252" s="95"/>
      <c r="BH252" s="95"/>
      <c r="BI252" s="216"/>
      <c r="BJ252" s="216"/>
      <c r="BK252" s="216"/>
      <c r="BL252" s="216"/>
      <c r="BM252" s="216"/>
    </row>
    <row r="253" spans="1:65" ht="12.75" customHeight="1" x14ac:dyDescent="0.15">
      <c r="A253" s="957" t="s">
        <v>1695</v>
      </c>
      <c r="B253" s="525" t="s">
        <v>888</v>
      </c>
      <c r="C253" s="671" t="s">
        <v>889</v>
      </c>
      <c r="D253" s="95"/>
      <c r="E253" s="195" t="s">
        <v>259</v>
      </c>
      <c r="F253" s="132" t="s">
        <v>402</v>
      </c>
      <c r="G253" s="425"/>
      <c r="H253" s="132" t="s">
        <v>259</v>
      </c>
      <c r="I253" s="95"/>
      <c r="J253" s="95"/>
      <c r="K253" s="132" t="s">
        <v>273</v>
      </c>
      <c r="L253" s="95"/>
      <c r="M253" s="95"/>
      <c r="N253" s="95"/>
      <c r="O253" s="95"/>
      <c r="P253" s="95"/>
      <c r="Q253" s="95"/>
      <c r="R253" s="95"/>
      <c r="S253" s="95"/>
      <c r="T253" s="95"/>
      <c r="U253" s="95"/>
      <c r="V253" s="95"/>
      <c r="W253" s="95"/>
      <c r="X253" s="95"/>
      <c r="Y253" s="95"/>
      <c r="Z253" s="95" t="s">
        <v>273</v>
      </c>
      <c r="AA253" s="95"/>
      <c r="AB253" s="95"/>
      <c r="AC253" s="132" t="s">
        <v>273</v>
      </c>
      <c r="AD253" s="95"/>
      <c r="AE253" s="95"/>
      <c r="AF253" s="95"/>
      <c r="AG253" s="95"/>
      <c r="AH253" s="95"/>
      <c r="AI253" s="95"/>
      <c r="AJ253" s="132" t="s">
        <v>273</v>
      </c>
      <c r="AK253" s="95"/>
      <c r="AL253" s="95"/>
      <c r="AM253" s="95"/>
      <c r="AN253" s="95"/>
      <c r="AO253" s="95"/>
      <c r="AP253" s="95"/>
      <c r="AQ253" s="95"/>
      <c r="AR253" s="95"/>
      <c r="AS253" s="95"/>
      <c r="AT253" s="95"/>
      <c r="AU253" s="95"/>
      <c r="AV253" s="95"/>
      <c r="AW253" s="132" t="s">
        <v>273</v>
      </c>
      <c r="AX253" s="425"/>
      <c r="AY253" s="95"/>
      <c r="AZ253" s="95"/>
      <c r="BA253" s="95"/>
      <c r="BB253" s="95"/>
      <c r="BC253" s="95"/>
      <c r="BD253" s="95"/>
      <c r="BE253" s="95"/>
      <c r="BF253" s="216"/>
      <c r="BG253" s="95"/>
      <c r="BH253" s="132" t="s">
        <v>255</v>
      </c>
      <c r="BI253" s="216"/>
      <c r="BJ253" s="216"/>
      <c r="BK253" s="216"/>
      <c r="BL253" s="442"/>
      <c r="BM253" s="132" t="s">
        <v>273</v>
      </c>
    </row>
    <row r="254" spans="1:65" ht="12.75" customHeight="1" x14ac:dyDescent="0.15">
      <c r="A254" s="859" t="s">
        <v>1695</v>
      </c>
      <c r="B254" s="524" t="s">
        <v>1884</v>
      </c>
      <c r="C254" s="662" t="s">
        <v>882</v>
      </c>
      <c r="D254" s="210"/>
      <c r="E254" s="195" t="s">
        <v>347</v>
      </c>
      <c r="F254" s="95" t="s">
        <v>402</v>
      </c>
      <c r="G254" s="425"/>
      <c r="H254" s="95" t="s">
        <v>273</v>
      </c>
      <c r="I254" s="95"/>
      <c r="J254" s="95"/>
      <c r="K254" s="95"/>
      <c r="L254" s="95"/>
      <c r="M254" s="95"/>
      <c r="N254" s="95"/>
      <c r="O254" s="95"/>
      <c r="P254" s="95"/>
      <c r="Q254" s="95"/>
      <c r="R254" s="95"/>
      <c r="S254" s="95"/>
      <c r="T254" s="95"/>
      <c r="U254" s="95"/>
      <c r="V254" s="95"/>
      <c r="W254" s="95"/>
      <c r="X254" s="95"/>
      <c r="Y254" s="95"/>
      <c r="Z254" s="95"/>
      <c r="AA254" s="95"/>
      <c r="AB254" s="95"/>
      <c r="AC254" s="95"/>
      <c r="AD254" s="95"/>
      <c r="AE254" s="95"/>
      <c r="AF254" s="95"/>
      <c r="AG254" s="95"/>
      <c r="AH254" s="95"/>
      <c r="AI254" s="95"/>
      <c r="AJ254" s="95"/>
      <c r="AK254" s="95"/>
      <c r="AL254" s="95"/>
      <c r="AM254" s="95"/>
      <c r="AN254" s="95"/>
      <c r="AO254" s="95"/>
      <c r="AP254" s="95"/>
      <c r="AQ254" s="95"/>
      <c r="AR254" s="95"/>
      <c r="AS254" s="95"/>
      <c r="AT254" s="95"/>
      <c r="AU254" s="95"/>
      <c r="AV254" s="95"/>
      <c r="AW254" s="95"/>
      <c r="AX254" s="425"/>
      <c r="AY254" s="95"/>
      <c r="AZ254" s="95"/>
      <c r="BA254" s="95" t="s">
        <v>273</v>
      </c>
      <c r="BB254" s="95"/>
      <c r="BC254" s="95"/>
      <c r="BD254" s="95"/>
      <c r="BE254" s="95"/>
      <c r="BF254" s="216"/>
      <c r="BG254" s="95"/>
      <c r="BH254" s="132" t="s">
        <v>273</v>
      </c>
      <c r="BI254" s="216"/>
      <c r="BJ254" s="216"/>
      <c r="BK254" s="216"/>
      <c r="BL254" s="216"/>
      <c r="BM254" s="216"/>
    </row>
    <row r="255" spans="1:65" ht="12.75" customHeight="1" x14ac:dyDescent="0.15">
      <c r="A255" s="859" t="s">
        <v>1695</v>
      </c>
      <c r="B255" s="524" t="s">
        <v>1885</v>
      </c>
      <c r="C255" s="662" t="s">
        <v>874</v>
      </c>
      <c r="D255" s="210"/>
      <c r="E255" s="195" t="s">
        <v>347</v>
      </c>
      <c r="F255" s="95" t="s">
        <v>402</v>
      </c>
      <c r="G255" s="425"/>
      <c r="H255" s="95" t="s">
        <v>273</v>
      </c>
      <c r="I255" s="95"/>
      <c r="J255" s="95"/>
      <c r="K255" s="95"/>
      <c r="L255" s="132"/>
      <c r="M255" s="132"/>
      <c r="N255" s="132"/>
      <c r="O255" s="132"/>
      <c r="P255" s="132"/>
      <c r="Q255" s="132"/>
      <c r="R255" s="132"/>
      <c r="S255" s="132"/>
      <c r="T255" s="132"/>
      <c r="U255" s="132"/>
      <c r="V255" s="132"/>
      <c r="W255" s="132"/>
      <c r="X255" s="132"/>
      <c r="Y255" s="132"/>
      <c r="Z255" s="132"/>
      <c r="AA255" s="132"/>
      <c r="AB255" s="132"/>
      <c r="AC255" s="132"/>
      <c r="AD255" s="132"/>
      <c r="AE255" s="132"/>
      <c r="AF255" s="132" t="s">
        <v>273</v>
      </c>
      <c r="AG255" s="132"/>
      <c r="AH255" s="132"/>
      <c r="AI255" s="132"/>
      <c r="AJ255" s="95"/>
      <c r="AK255" s="132"/>
      <c r="AL255" s="132" t="s">
        <v>273</v>
      </c>
      <c r="AM255" s="132"/>
      <c r="AN255" s="132"/>
      <c r="AO255" s="132"/>
      <c r="AP255" s="132"/>
      <c r="AQ255" s="95"/>
      <c r="AR255" s="95"/>
      <c r="AS255" s="95"/>
      <c r="AT255" s="95"/>
      <c r="AU255" s="95"/>
      <c r="AV255" s="95"/>
      <c r="AW255" s="95"/>
      <c r="AX255" s="425"/>
      <c r="AY255" s="95"/>
      <c r="AZ255" s="95"/>
      <c r="BA255" s="95" t="s">
        <v>273</v>
      </c>
      <c r="BB255" s="95"/>
      <c r="BC255" s="95"/>
      <c r="BD255" s="95"/>
      <c r="BE255" s="95"/>
      <c r="BF255" s="216"/>
      <c r="BG255" s="95"/>
      <c r="BH255" s="95"/>
      <c r="BI255" s="216"/>
      <c r="BJ255" s="216"/>
      <c r="BK255" s="216"/>
      <c r="BL255" s="216"/>
      <c r="BM255" s="216"/>
    </row>
    <row r="256" spans="1:65" ht="12.75" customHeight="1" x14ac:dyDescent="0.15">
      <c r="A256" s="956" t="s">
        <v>1695</v>
      </c>
      <c r="B256" s="524" t="s">
        <v>1886</v>
      </c>
      <c r="C256" s="662" t="s">
        <v>901</v>
      </c>
      <c r="D256" s="210"/>
      <c r="E256" s="195" t="s">
        <v>347</v>
      </c>
      <c r="F256" s="95"/>
      <c r="G256" s="425"/>
      <c r="H256" s="95"/>
      <c r="I256" s="95"/>
      <c r="J256" s="95"/>
      <c r="K256" s="95" t="s">
        <v>273</v>
      </c>
      <c r="L256" s="95"/>
      <c r="M256" s="95"/>
      <c r="N256" s="95"/>
      <c r="O256" s="95"/>
      <c r="P256" s="95"/>
      <c r="Q256" s="95"/>
      <c r="R256" s="95"/>
      <c r="S256" s="95"/>
      <c r="T256" s="95"/>
      <c r="U256" s="95"/>
      <c r="V256" s="95"/>
      <c r="W256" s="95"/>
      <c r="X256" s="95"/>
      <c r="Y256" s="95"/>
      <c r="Z256" s="95"/>
      <c r="AA256" s="95"/>
      <c r="AB256" s="95"/>
      <c r="AC256" s="95"/>
      <c r="AD256" s="95"/>
      <c r="AE256" s="95"/>
      <c r="AF256" s="95"/>
      <c r="AG256" s="95"/>
      <c r="AH256" s="95"/>
      <c r="AI256" s="95"/>
      <c r="AJ256" s="95"/>
      <c r="AK256" s="95"/>
      <c r="AL256" s="95"/>
      <c r="AM256" s="95"/>
      <c r="AN256" s="95"/>
      <c r="AO256" s="95"/>
      <c r="AP256" s="95"/>
      <c r="AQ256" s="95"/>
      <c r="AR256" s="95"/>
      <c r="AS256" s="95"/>
      <c r="AT256" s="95"/>
      <c r="AU256" s="95"/>
      <c r="AV256" s="95"/>
      <c r="AW256" s="95"/>
      <c r="AX256" s="425"/>
      <c r="AY256" s="95"/>
      <c r="AZ256" s="95"/>
      <c r="BA256" s="95"/>
      <c r="BB256" s="95"/>
      <c r="BC256" s="95"/>
      <c r="BD256" s="95"/>
      <c r="BE256" s="95"/>
      <c r="BF256" s="216"/>
      <c r="BG256" s="95"/>
      <c r="BH256" s="95"/>
      <c r="BI256" s="216"/>
      <c r="BJ256" s="216"/>
      <c r="BK256" s="216"/>
      <c r="BL256" s="216"/>
      <c r="BM256" s="216"/>
    </row>
    <row r="257" spans="1:65" ht="12.75" customHeight="1" x14ac:dyDescent="0.15">
      <c r="A257" s="952" t="s">
        <v>1696</v>
      </c>
      <c r="B257" s="524" t="s">
        <v>1887</v>
      </c>
      <c r="C257" s="662" t="s">
        <v>909</v>
      </c>
      <c r="D257" s="210"/>
      <c r="E257" s="195" t="s">
        <v>259</v>
      </c>
      <c r="F257" s="132"/>
      <c r="G257" s="425"/>
      <c r="H257" s="132" t="s">
        <v>259</v>
      </c>
      <c r="I257" s="95"/>
      <c r="J257" s="95"/>
      <c r="K257" s="132" t="s">
        <v>273</v>
      </c>
      <c r="L257" s="95"/>
      <c r="M257" s="95"/>
      <c r="N257" s="95"/>
      <c r="O257" s="95"/>
      <c r="P257" s="95"/>
      <c r="Q257" s="95"/>
      <c r="R257" s="95"/>
      <c r="S257" s="95"/>
      <c r="T257" s="95"/>
      <c r="U257" s="95"/>
      <c r="V257" s="95"/>
      <c r="W257" s="95"/>
      <c r="X257" s="95"/>
      <c r="Y257" s="95"/>
      <c r="Z257" s="95" t="s">
        <v>273</v>
      </c>
      <c r="AA257" s="95"/>
      <c r="AB257" s="95"/>
      <c r="AC257" s="132" t="s">
        <v>273</v>
      </c>
      <c r="AD257" s="95"/>
      <c r="AE257" s="95"/>
      <c r="AF257" s="95"/>
      <c r="AG257" s="95"/>
      <c r="AH257" s="95"/>
      <c r="AI257" s="95"/>
      <c r="AJ257" s="132" t="s">
        <v>273</v>
      </c>
      <c r="AK257" s="95"/>
      <c r="AL257" s="95"/>
      <c r="AM257" s="95"/>
      <c r="AN257" s="95"/>
      <c r="AO257" s="95"/>
      <c r="AP257" s="95"/>
      <c r="AQ257" s="95"/>
      <c r="AR257" s="95"/>
      <c r="AS257" s="95"/>
      <c r="AT257" s="95"/>
      <c r="AU257" s="95"/>
      <c r="AV257" s="95"/>
      <c r="AW257" s="132" t="s">
        <v>273</v>
      </c>
      <c r="AX257" s="425"/>
      <c r="AY257" s="95"/>
      <c r="AZ257" s="95"/>
      <c r="BA257" s="95"/>
      <c r="BB257" s="95"/>
      <c r="BC257" s="95"/>
      <c r="BD257" s="95"/>
      <c r="BE257" s="95"/>
      <c r="BF257" s="216"/>
      <c r="BG257" s="95"/>
      <c r="BH257" s="95"/>
      <c r="BI257" s="216"/>
      <c r="BJ257" s="216"/>
      <c r="BK257" s="216"/>
      <c r="BL257" s="442"/>
      <c r="BM257" s="132" t="s">
        <v>273</v>
      </c>
    </row>
    <row r="258" spans="1:65" ht="12.75" customHeight="1" x14ac:dyDescent="0.15">
      <c r="A258" s="859" t="s">
        <v>1695</v>
      </c>
      <c r="B258" s="524" t="s">
        <v>1888</v>
      </c>
      <c r="C258" s="662" t="s">
        <v>1609</v>
      </c>
      <c r="D258" s="210"/>
      <c r="E258" s="443" t="s">
        <v>348</v>
      </c>
      <c r="F258" s="243"/>
      <c r="G258" s="427"/>
      <c r="H258" s="243"/>
      <c r="I258" s="243"/>
      <c r="J258" s="243"/>
      <c r="K258" s="242" t="s">
        <v>273</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427"/>
      <c r="AY258" s="243"/>
      <c r="AZ258" s="243"/>
      <c r="BA258" s="243"/>
      <c r="BB258" s="243"/>
      <c r="BC258" s="243"/>
      <c r="BD258" s="243"/>
      <c r="BE258" s="243"/>
      <c r="BF258" s="444"/>
      <c r="BG258" s="242"/>
      <c r="BH258" s="242"/>
      <c r="BI258" s="444"/>
      <c r="BJ258" s="444"/>
      <c r="BK258" s="444"/>
      <c r="BL258" s="444"/>
      <c r="BM258" s="444"/>
    </row>
    <row r="259" spans="1:65" ht="12.75" customHeight="1" x14ac:dyDescent="0.15">
      <c r="A259" s="859" t="s">
        <v>1695</v>
      </c>
      <c r="B259" s="435" t="s">
        <v>1889</v>
      </c>
      <c r="C259" s="672" t="s">
        <v>1690</v>
      </c>
      <c r="D259" s="445"/>
      <c r="E259" s="195" t="s">
        <v>347</v>
      </c>
      <c r="F259" s="132"/>
      <c r="G259" s="425"/>
      <c r="H259" s="132" t="s">
        <v>273</v>
      </c>
      <c r="I259" s="132"/>
      <c r="J259" s="132"/>
      <c r="K259" s="132"/>
      <c r="L259" s="132" t="s">
        <v>273</v>
      </c>
      <c r="M259" s="132"/>
      <c r="N259" s="132"/>
      <c r="O259" s="132"/>
      <c r="P259" s="132" t="s">
        <v>273</v>
      </c>
      <c r="Q259" s="132"/>
      <c r="R259" s="132"/>
      <c r="S259" s="132"/>
      <c r="T259" s="132"/>
      <c r="U259" s="132"/>
      <c r="V259" s="132"/>
      <c r="W259" s="132"/>
      <c r="X259" s="132"/>
      <c r="Y259" s="132"/>
      <c r="Z259" s="132"/>
      <c r="AA259" s="132"/>
      <c r="AB259" s="132"/>
      <c r="AC259" s="132"/>
      <c r="AD259" s="132"/>
      <c r="AE259" s="132"/>
      <c r="AF259" s="132"/>
      <c r="AG259" s="132"/>
      <c r="AH259" s="132"/>
      <c r="AI259" s="132"/>
      <c r="AJ259" s="132"/>
      <c r="AK259" s="132"/>
      <c r="AL259" s="132"/>
      <c r="AM259" s="132"/>
      <c r="AN259" s="132"/>
      <c r="AO259" s="132"/>
      <c r="AP259" s="132"/>
      <c r="AQ259" s="132"/>
      <c r="AR259" s="132"/>
      <c r="AS259" s="132"/>
      <c r="AT259" s="132"/>
      <c r="AU259" s="132"/>
      <c r="AV259" s="132"/>
      <c r="AW259" s="132"/>
      <c r="AX259" s="425"/>
      <c r="AY259" s="95"/>
      <c r="AZ259" s="95"/>
      <c r="BA259" s="95"/>
      <c r="BB259" s="95"/>
      <c r="BC259" s="95"/>
      <c r="BD259" s="95"/>
      <c r="BE259" s="95"/>
      <c r="BF259" s="216"/>
      <c r="BG259" s="132"/>
      <c r="BH259" s="132"/>
      <c r="BI259" s="216"/>
      <c r="BJ259" s="216"/>
      <c r="BK259" s="216"/>
      <c r="BL259" s="216"/>
      <c r="BM259" s="216"/>
    </row>
    <row r="260" spans="1:65" ht="12.75" customHeight="1" x14ac:dyDescent="0.2">
      <c r="A260" s="952" t="s">
        <v>3584</v>
      </c>
      <c r="B260" s="526" t="s">
        <v>2311</v>
      </c>
      <c r="C260" s="84" t="s">
        <v>2312</v>
      </c>
      <c r="D260" s="211" t="s">
        <v>347</v>
      </c>
      <c r="E260" s="211" t="s">
        <v>347</v>
      </c>
      <c r="F260" s="82" t="s">
        <v>402</v>
      </c>
      <c r="G260" s="426"/>
      <c r="H260" s="82" t="s">
        <v>273</v>
      </c>
      <c r="I260" s="82"/>
      <c r="J260" s="82"/>
      <c r="K260" s="211"/>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2"/>
      <c r="AI260" s="82"/>
      <c r="AJ260" s="82"/>
      <c r="AK260" s="82"/>
      <c r="AL260" s="82"/>
      <c r="AM260" s="82"/>
      <c r="AN260" s="82"/>
      <c r="AO260" s="82"/>
      <c r="AP260" s="82"/>
      <c r="AQ260" s="82"/>
      <c r="AR260" s="82"/>
      <c r="AS260" s="82"/>
      <c r="AT260" s="82"/>
      <c r="AU260" s="82"/>
      <c r="AV260" s="82"/>
      <c r="AW260" s="82"/>
      <c r="AX260" s="426"/>
      <c r="AY260" s="82"/>
      <c r="AZ260" s="82"/>
      <c r="BA260" s="82"/>
      <c r="BB260" s="82"/>
      <c r="BC260" s="82"/>
      <c r="BD260" s="82"/>
      <c r="BE260" s="82" t="s">
        <v>273</v>
      </c>
      <c r="BF260" s="440"/>
      <c r="BG260" s="82"/>
      <c r="BH260" s="82" t="s">
        <v>273</v>
      </c>
      <c r="BI260" s="440"/>
      <c r="BJ260" s="440"/>
      <c r="BK260" s="440"/>
      <c r="BL260" s="440"/>
      <c r="BM260" s="440"/>
    </row>
    <row r="261" spans="1:65" ht="12.75" customHeight="1" x14ac:dyDescent="0.2">
      <c r="A261" s="952" t="s">
        <v>1696</v>
      </c>
      <c r="B261" s="526" t="s">
        <v>2412</v>
      </c>
      <c r="C261" s="84" t="s">
        <v>2424</v>
      </c>
      <c r="D261" s="211"/>
      <c r="E261" s="443" t="s">
        <v>348</v>
      </c>
      <c r="F261" s="82"/>
      <c r="G261" s="426"/>
      <c r="H261" s="82"/>
      <c r="I261" s="82"/>
      <c r="J261" s="82"/>
      <c r="K261" s="211"/>
      <c r="L261" s="82"/>
      <c r="M261" s="82"/>
      <c r="N261" s="82"/>
      <c r="O261" s="82"/>
      <c r="P261" s="82"/>
      <c r="Q261" s="82"/>
      <c r="R261" s="82"/>
      <c r="S261" s="82"/>
      <c r="T261" s="82"/>
      <c r="U261" s="82"/>
      <c r="V261" s="82"/>
      <c r="W261" s="82"/>
      <c r="X261" s="82"/>
      <c r="Y261" s="82"/>
      <c r="Z261" s="82"/>
      <c r="AA261" s="82"/>
      <c r="AB261" s="82"/>
      <c r="AC261" s="82"/>
      <c r="AD261" s="82"/>
      <c r="AE261" s="82"/>
      <c r="AF261" s="82" t="s">
        <v>273</v>
      </c>
      <c r="AG261" s="82"/>
      <c r="AH261" s="82"/>
      <c r="AI261" s="82"/>
      <c r="AJ261" s="82"/>
      <c r="AK261" s="82"/>
      <c r="AL261" s="82"/>
      <c r="AM261" s="82"/>
      <c r="AN261" s="82"/>
      <c r="AO261" s="82"/>
      <c r="AP261" s="82"/>
      <c r="AQ261" s="82"/>
      <c r="AR261" s="82"/>
      <c r="AS261" s="82"/>
      <c r="AT261" s="82"/>
      <c r="AU261" s="82"/>
      <c r="AV261" s="82"/>
      <c r="AW261" s="82"/>
      <c r="AX261" s="426"/>
      <c r="AY261" s="82"/>
      <c r="AZ261" s="82"/>
      <c r="BA261" s="82"/>
      <c r="BB261" s="82"/>
      <c r="BC261" s="82"/>
      <c r="BD261" s="82"/>
      <c r="BE261" s="82"/>
      <c r="BF261" s="440"/>
      <c r="BG261" s="82"/>
      <c r="BH261" s="82"/>
      <c r="BI261" s="440"/>
      <c r="BJ261" s="440"/>
      <c r="BK261" s="440"/>
      <c r="BL261" s="440"/>
      <c r="BM261" s="440"/>
    </row>
    <row r="262" spans="1:65" ht="12.75" customHeight="1" x14ac:dyDescent="0.2">
      <c r="A262" s="859" t="s">
        <v>1695</v>
      </c>
      <c r="B262" s="700" t="s">
        <v>2603</v>
      </c>
      <c r="C262" s="84" t="s">
        <v>2604</v>
      </c>
      <c r="D262" s="701"/>
      <c r="E262" s="443" t="s">
        <v>348</v>
      </c>
      <c r="F262" s="82"/>
      <c r="G262" s="426"/>
      <c r="H262" s="82"/>
      <c r="I262" s="82"/>
      <c r="J262" s="82"/>
      <c r="K262" s="211"/>
      <c r="L262" s="82"/>
      <c r="M262" s="82"/>
      <c r="N262" s="82"/>
      <c r="O262" s="82"/>
      <c r="P262" s="82"/>
      <c r="Q262" s="82"/>
      <c r="R262" s="82"/>
      <c r="S262" s="82"/>
      <c r="T262" s="82"/>
      <c r="U262" s="82"/>
      <c r="V262" s="82"/>
      <c r="W262" s="82"/>
      <c r="X262" s="82"/>
      <c r="Y262" s="82"/>
      <c r="Z262" s="82"/>
      <c r="AA262" s="82"/>
      <c r="AB262" s="82"/>
      <c r="AC262" s="82"/>
      <c r="AD262" s="82"/>
      <c r="AE262" s="82"/>
      <c r="AF262" s="82" t="s">
        <v>273</v>
      </c>
      <c r="AG262" s="82"/>
      <c r="AH262" s="82"/>
      <c r="AI262" s="82"/>
      <c r="AJ262" s="82"/>
      <c r="AK262" s="82"/>
      <c r="AL262" s="82"/>
      <c r="AM262" s="82"/>
      <c r="AN262" s="82"/>
      <c r="AO262" s="82"/>
      <c r="AP262" s="82"/>
      <c r="AQ262" s="82"/>
      <c r="AR262" s="82"/>
      <c r="AS262" s="82"/>
      <c r="AT262" s="82"/>
      <c r="AU262" s="82"/>
      <c r="AV262" s="82"/>
      <c r="AW262" s="82"/>
      <c r="AX262" s="426"/>
      <c r="AY262" s="82"/>
      <c r="AZ262" s="82"/>
      <c r="BA262" s="82"/>
      <c r="BB262" s="82"/>
      <c r="BC262" s="82"/>
      <c r="BD262" s="82"/>
      <c r="BE262" s="82"/>
      <c r="BF262" s="440"/>
      <c r="BG262" s="82"/>
      <c r="BH262" s="82"/>
      <c r="BI262" s="440"/>
      <c r="BJ262" s="440"/>
      <c r="BK262" s="440"/>
      <c r="BL262" s="440"/>
      <c r="BM262" s="440"/>
    </row>
    <row r="263" spans="1:65" ht="12.75" customHeight="1" x14ac:dyDescent="0.2">
      <c r="A263" s="593" t="s">
        <v>1695</v>
      </c>
      <c r="B263" s="700" t="s">
        <v>2605</v>
      </c>
      <c r="C263" s="84" t="s">
        <v>2606</v>
      </c>
      <c r="D263" s="701"/>
      <c r="E263" s="443" t="s">
        <v>348</v>
      </c>
      <c r="F263" s="82"/>
      <c r="G263" s="426"/>
      <c r="H263" s="82"/>
      <c r="I263" s="82"/>
      <c r="J263" s="82"/>
      <c r="K263" s="211" t="s">
        <v>273</v>
      </c>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2"/>
      <c r="AI263" s="82"/>
      <c r="AJ263" s="82"/>
      <c r="AK263" s="82"/>
      <c r="AL263" s="82"/>
      <c r="AM263" s="82"/>
      <c r="AN263" s="82"/>
      <c r="AO263" s="82"/>
      <c r="AP263" s="82"/>
      <c r="AQ263" s="82"/>
      <c r="AR263" s="82"/>
      <c r="AS263" s="82"/>
      <c r="AT263" s="82"/>
      <c r="AU263" s="82"/>
      <c r="AV263" s="82"/>
      <c r="AW263" s="82"/>
      <c r="AX263" s="426"/>
      <c r="AY263" s="82"/>
      <c r="AZ263" s="82"/>
      <c r="BA263" s="82"/>
      <c r="BB263" s="82"/>
      <c r="BC263" s="82"/>
      <c r="BD263" s="82"/>
      <c r="BE263" s="82"/>
      <c r="BF263" s="440"/>
      <c r="BG263" s="82"/>
      <c r="BH263" s="82"/>
      <c r="BI263" s="440"/>
      <c r="BJ263" s="440"/>
      <c r="BK263" s="440"/>
      <c r="BL263" s="440"/>
      <c r="BM263" s="440"/>
    </row>
    <row r="264" spans="1:65" ht="12.75" customHeight="1" x14ac:dyDescent="0.2">
      <c r="A264" s="220" t="s">
        <v>1696</v>
      </c>
      <c r="B264" s="939">
        <v>441</v>
      </c>
      <c r="C264" s="83" t="s">
        <v>3259</v>
      </c>
      <c r="D264" s="877"/>
      <c r="E264" s="211" t="s">
        <v>348</v>
      </c>
      <c r="F264" s="528"/>
      <c r="G264" s="880"/>
      <c r="H264" s="528"/>
      <c r="I264" s="528"/>
      <c r="J264" s="528"/>
      <c r="K264" s="528"/>
      <c r="L264" s="211" t="s">
        <v>273</v>
      </c>
      <c r="M264" s="528"/>
      <c r="N264" s="528"/>
      <c r="O264" s="528"/>
      <c r="P264" s="211" t="s">
        <v>273</v>
      </c>
      <c r="Q264" s="528"/>
      <c r="R264" s="528"/>
      <c r="S264" s="211" t="s">
        <v>273</v>
      </c>
      <c r="T264" s="528"/>
      <c r="U264" s="528"/>
      <c r="V264" s="528"/>
      <c r="W264" s="211" t="s">
        <v>273</v>
      </c>
      <c r="X264" s="528"/>
      <c r="Y264" s="528"/>
      <c r="Z264" s="528"/>
      <c r="AA264" s="528"/>
      <c r="AB264" s="528"/>
      <c r="AC264" s="528"/>
      <c r="AD264" s="528"/>
      <c r="AE264" s="528"/>
      <c r="AF264" s="528"/>
      <c r="AG264" s="528"/>
      <c r="AH264" s="528"/>
      <c r="AI264" s="528"/>
      <c r="AJ264" s="528"/>
      <c r="AK264" s="528"/>
      <c r="AL264" s="528"/>
      <c r="AM264" s="528"/>
      <c r="AN264" s="528"/>
      <c r="AO264" s="528"/>
      <c r="AP264" s="528"/>
      <c r="AQ264" s="528"/>
      <c r="AR264" s="528"/>
      <c r="AS264" s="528"/>
      <c r="AT264" s="528"/>
      <c r="AU264" s="528"/>
      <c r="AV264" s="528"/>
      <c r="AW264" s="528"/>
      <c r="AX264" s="528"/>
      <c r="AY264" s="528"/>
      <c r="AZ264" s="528"/>
      <c r="BA264" s="528"/>
      <c r="BB264" s="528"/>
      <c r="BC264" s="528"/>
      <c r="BD264" s="528"/>
      <c r="BE264" s="528"/>
      <c r="BF264" s="528"/>
      <c r="BG264" s="528"/>
      <c r="BH264" s="528"/>
      <c r="BI264" s="528"/>
      <c r="BJ264" s="528"/>
      <c r="BK264" s="528"/>
      <c r="BL264" s="528"/>
      <c r="BM264" s="528"/>
    </row>
    <row r="265" spans="1:65" ht="12.75" customHeight="1" x14ac:dyDescent="0.2">
      <c r="A265" s="859" t="s">
        <v>1695</v>
      </c>
      <c r="B265" s="940" t="s">
        <v>3260</v>
      </c>
      <c r="C265" s="84" t="s">
        <v>3261</v>
      </c>
      <c r="D265" s="701"/>
      <c r="E265" s="211" t="s">
        <v>348</v>
      </c>
      <c r="F265" s="528"/>
      <c r="G265" s="880"/>
      <c r="H265" s="528"/>
      <c r="I265" s="528"/>
      <c r="J265" s="528"/>
      <c r="K265" s="528"/>
      <c r="L265" s="528"/>
      <c r="M265" s="528"/>
      <c r="N265" s="528"/>
      <c r="O265" s="528"/>
      <c r="P265" s="528"/>
      <c r="Q265" s="528"/>
      <c r="R265" s="528"/>
      <c r="S265" s="528"/>
      <c r="T265" s="528"/>
      <c r="U265" s="528"/>
      <c r="V265" s="528"/>
      <c r="W265" s="528"/>
      <c r="X265" s="528"/>
      <c r="Y265" s="528"/>
      <c r="Z265" s="528"/>
      <c r="AA265" s="528"/>
      <c r="AB265" s="528"/>
      <c r="AC265" s="528"/>
      <c r="AD265" s="528"/>
      <c r="AE265" s="528"/>
      <c r="AF265" s="211" t="s">
        <v>273</v>
      </c>
      <c r="AG265" s="528"/>
      <c r="AH265" s="528"/>
      <c r="AI265" s="528"/>
      <c r="AJ265" s="528"/>
      <c r="AK265" s="528"/>
      <c r="AL265" s="528"/>
      <c r="AM265" s="528"/>
      <c r="AN265" s="528"/>
      <c r="AO265" s="528"/>
      <c r="AP265" s="528"/>
      <c r="AQ265" s="528"/>
      <c r="AR265" s="528"/>
      <c r="AS265" s="528"/>
      <c r="AT265" s="528"/>
      <c r="AU265" s="528"/>
      <c r="AV265" s="528"/>
      <c r="AW265" s="528"/>
      <c r="AX265" s="528"/>
      <c r="AY265" s="528"/>
      <c r="AZ265" s="528"/>
      <c r="BA265" s="528"/>
      <c r="BB265" s="528"/>
      <c r="BC265" s="528"/>
      <c r="BD265" s="528"/>
      <c r="BE265" s="528"/>
      <c r="BF265" s="528"/>
      <c r="BG265" s="528"/>
      <c r="BH265" s="528"/>
      <c r="BI265" s="528"/>
      <c r="BJ265" s="528"/>
      <c r="BK265" s="528"/>
      <c r="BL265" s="528"/>
      <c r="BM265" s="528"/>
    </row>
    <row r="266" spans="1:65" ht="12.75" customHeight="1" x14ac:dyDescent="0.2">
      <c r="A266" s="220" t="s">
        <v>1696</v>
      </c>
      <c r="B266" s="1127" t="s">
        <v>3721</v>
      </c>
      <c r="C266" s="1128" t="s">
        <v>3722</v>
      </c>
      <c r="D266" s="701"/>
      <c r="E266" s="701" t="s">
        <v>347</v>
      </c>
      <c r="F266" s="1129" t="s">
        <v>402</v>
      </c>
      <c r="G266" s="1130"/>
      <c r="H266" s="1129"/>
      <c r="I266" s="1129"/>
      <c r="J266" s="1129"/>
      <c r="K266" s="701"/>
      <c r="L266" s="1129"/>
      <c r="M266" s="1129"/>
      <c r="N266" s="1129"/>
      <c r="O266" s="1129"/>
      <c r="P266" s="1129"/>
      <c r="Q266" s="1129"/>
      <c r="R266" s="1129"/>
      <c r="S266" s="1129"/>
      <c r="T266" s="1129"/>
      <c r="U266" s="1129"/>
      <c r="V266" s="1129"/>
      <c r="W266" s="1129"/>
      <c r="X266" s="1129"/>
      <c r="Y266" s="1129"/>
      <c r="Z266" s="1129"/>
      <c r="AA266" s="1129"/>
      <c r="AB266" s="1129"/>
      <c r="AC266" s="1129"/>
      <c r="AD266" s="1129"/>
      <c r="AE266" s="1129"/>
      <c r="AF266" s="1129"/>
      <c r="AG266" s="1129"/>
      <c r="AH266" s="1129"/>
      <c r="AI266" s="1129"/>
      <c r="AJ266" s="1129"/>
      <c r="AK266" s="1129"/>
      <c r="AL266" s="1129"/>
      <c r="AM266" s="1129"/>
      <c r="AN266" s="1129"/>
      <c r="AO266" s="1129"/>
      <c r="AP266" s="1129"/>
      <c r="AQ266" s="1129"/>
      <c r="AR266" s="1129"/>
      <c r="AS266" s="1129"/>
      <c r="AT266" s="1129"/>
      <c r="AU266" s="1129"/>
      <c r="AV266" s="1129"/>
      <c r="AW266" s="1129"/>
      <c r="AX266" s="1131"/>
      <c r="AY266" s="1129"/>
      <c r="AZ266" s="1129"/>
      <c r="BA266" s="1129" t="s">
        <v>273</v>
      </c>
      <c r="BB266" s="1129"/>
      <c r="BC266" s="1129"/>
      <c r="BD266" s="1129"/>
      <c r="BE266" s="1129"/>
      <c r="BF266" s="1132"/>
      <c r="BG266" s="1129" t="s">
        <v>273</v>
      </c>
      <c r="BH266" s="1129" t="s">
        <v>273</v>
      </c>
      <c r="BI266" s="1132"/>
      <c r="BJ266" s="1132"/>
      <c r="BK266" s="1132"/>
      <c r="BL266" s="1132"/>
      <c r="BM266" s="1132"/>
    </row>
  </sheetData>
  <autoFilter ref="A3:BM265" xr:uid="{00000000-0001-0000-0300-000000000000}"/>
  <mergeCells count="1">
    <mergeCell ref="B1:AU1"/>
  </mergeCells>
  <phoneticPr fontId="0" type="noConversion"/>
  <printOptions horizontalCentered="1" gridLines="1"/>
  <pageMargins left="0.25" right="0.25" top="0.75" bottom="0.75" header="0.3" footer="0.3"/>
  <pageSetup scale="45" firstPageNumber="2" fitToHeight="0" pageOrder="overThenDown" orientation="landscape" useFirstPageNumber="1" r:id="rId1"/>
  <headerFooter alignWithMargins="0">
    <oddHeader>&amp;C&amp;"Arial,Bold"&amp;12ADOL DN-Error Message Table</oddHeader>
    <oddFooter>&amp;L&amp;"Arial,Regular"&amp;F&amp;C&amp;"Arial,Regular"&amp;P&amp;R&amp;"Arial,Regular"&amp;A</oddFooter>
  </headerFooter>
  <colBreaks count="1" manualBreakCount="1">
    <brk id="34" min="1" max="258" man="1"/>
  </colBreaks>
  <ignoredErrors>
    <ignoredError sqref="AX3:BF3 H3:AD3 B4 E3:F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219"/>
  <sheetViews>
    <sheetView zoomScaleNormal="100" zoomScaleSheetLayoutView="100" zoomScalePageLayoutView="110" workbookViewId="0">
      <pane ySplit="2" topLeftCell="A3" activePane="bottomLeft" state="frozen"/>
      <selection activeCell="B1" sqref="B1"/>
      <selection pane="bottomLeft" activeCell="A3" sqref="A3"/>
    </sheetView>
  </sheetViews>
  <sheetFormatPr defaultColWidth="8" defaultRowHeight="13.5" x14ac:dyDescent="0.25"/>
  <cols>
    <col min="1" max="1" width="8" style="961"/>
    <col min="2" max="2" width="7.625" style="12" customWidth="1"/>
    <col min="3" max="3" width="35.875" style="6" customWidth="1"/>
    <col min="4" max="4" width="3.5" style="6" customWidth="1"/>
    <col min="5" max="5" width="3.5" style="10" customWidth="1"/>
    <col min="6" max="6" width="3.5" style="8" customWidth="1"/>
    <col min="7" max="7" width="3.375" style="10" customWidth="1"/>
    <col min="8" max="11" width="3.5" style="10" customWidth="1"/>
    <col min="12" max="12" width="3.375" style="10" customWidth="1"/>
    <col min="13" max="15" width="3.5" style="10" customWidth="1"/>
    <col min="16" max="17" width="3.375" style="10" customWidth="1"/>
    <col min="18" max="24" width="3.5" style="10" customWidth="1"/>
    <col min="25" max="28" width="3.5" style="8" customWidth="1"/>
    <col min="29" max="29" width="3.625" style="8" customWidth="1"/>
    <col min="30" max="30" width="3.5" style="8" customWidth="1"/>
    <col min="31" max="34" width="3.5" style="7" customWidth="1"/>
    <col min="35" max="36" width="2.875" style="7" customWidth="1"/>
    <col min="37" max="37" width="0.125" style="7" customWidth="1"/>
    <col min="38" max="38" width="27.375" style="7" customWidth="1"/>
    <col min="39" max="45" width="2.875" style="7" customWidth="1"/>
    <col min="46" max="16384" width="8" style="7"/>
  </cols>
  <sheetData>
    <row r="1" spans="1:38" s="2" customFormat="1" ht="66" customHeight="1" thickBot="1" x14ac:dyDescent="0.25">
      <c r="A1" s="958" t="s">
        <v>255</v>
      </c>
      <c r="B1" s="1145" t="s">
        <v>513</v>
      </c>
      <c r="C1" s="1146"/>
      <c r="D1" s="1146"/>
      <c r="E1" s="1146"/>
      <c r="F1" s="1146"/>
      <c r="G1" s="1146"/>
      <c r="H1" s="1146"/>
      <c r="I1" s="1146"/>
      <c r="J1" s="1146"/>
      <c r="K1" s="1146"/>
      <c r="L1" s="1146"/>
      <c r="M1" s="1146"/>
      <c r="N1" s="1146"/>
      <c r="O1" s="1146"/>
      <c r="P1" s="1146"/>
      <c r="Q1" s="1146"/>
      <c r="R1" s="1146"/>
      <c r="S1" s="1146"/>
      <c r="T1" s="1146"/>
      <c r="U1" s="1146"/>
      <c r="V1" s="1146"/>
      <c r="W1" s="1146"/>
      <c r="X1" s="1146"/>
      <c r="Y1" s="1146"/>
      <c r="Z1" s="1146"/>
      <c r="AA1" s="1146"/>
      <c r="AB1" s="1146"/>
      <c r="AC1" s="1146"/>
      <c r="AD1" s="1146"/>
      <c r="AE1" s="1146"/>
      <c r="AF1" s="1146"/>
      <c r="AG1" s="1146"/>
      <c r="AH1" s="1147"/>
    </row>
    <row r="2" spans="1:38" s="3" customFormat="1" ht="43.5" customHeight="1" thickBot="1" x14ac:dyDescent="0.25">
      <c r="A2" s="959" t="s">
        <v>3589</v>
      </c>
      <c r="B2" s="163" t="s">
        <v>59</v>
      </c>
      <c r="C2" s="164" t="s">
        <v>280</v>
      </c>
      <c r="D2" s="165" t="s">
        <v>281</v>
      </c>
      <c r="E2" s="1141" t="s">
        <v>510</v>
      </c>
      <c r="F2" s="1142"/>
      <c r="G2" s="1142"/>
      <c r="H2" s="1142"/>
      <c r="I2" s="1142"/>
      <c r="J2" s="1142"/>
      <c r="K2" s="1142"/>
      <c r="L2" s="1142"/>
      <c r="M2" s="1142"/>
      <c r="N2" s="1142"/>
      <c r="O2" s="1142"/>
      <c r="P2" s="1142"/>
      <c r="Q2" s="1142"/>
      <c r="R2" s="1142"/>
      <c r="S2" s="1142"/>
      <c r="T2" s="1142"/>
      <c r="U2" s="1142"/>
      <c r="V2" s="1142"/>
      <c r="W2" s="1142"/>
      <c r="X2" s="1142"/>
      <c r="Y2" s="1142"/>
      <c r="Z2" s="1142"/>
      <c r="AA2" s="1142"/>
      <c r="AB2" s="1142"/>
      <c r="AC2" s="1142"/>
      <c r="AD2" s="1142"/>
      <c r="AE2" s="1142"/>
      <c r="AF2" s="1142"/>
      <c r="AG2" s="1143"/>
      <c r="AH2" s="1144"/>
    </row>
    <row r="3" spans="1:38" s="400" customFormat="1" ht="12" x14ac:dyDescent="0.2">
      <c r="A3" s="960" t="s">
        <v>1696</v>
      </c>
      <c r="B3" s="393" t="s">
        <v>282</v>
      </c>
      <c r="C3" s="655" t="s">
        <v>507</v>
      </c>
      <c r="D3" s="394" t="s">
        <v>347</v>
      </c>
      <c r="E3" s="395" t="s">
        <v>283</v>
      </c>
      <c r="F3" s="549" t="s">
        <v>284</v>
      </c>
      <c r="G3" s="395" t="s">
        <v>285</v>
      </c>
      <c r="H3" s="549" t="s">
        <v>286</v>
      </c>
      <c r="I3" s="582" t="s">
        <v>2434</v>
      </c>
      <c r="J3" s="396" t="s">
        <v>289</v>
      </c>
      <c r="K3" s="396" t="s">
        <v>290</v>
      </c>
      <c r="L3" s="397" t="s">
        <v>508</v>
      </c>
      <c r="M3" s="687" t="s">
        <v>1438</v>
      </c>
      <c r="N3" s="688"/>
      <c r="O3" s="688"/>
      <c r="P3" s="688"/>
      <c r="Q3" s="695" t="s">
        <v>2562</v>
      </c>
      <c r="R3" s="689"/>
      <c r="S3" s="689"/>
      <c r="T3" s="689"/>
      <c r="AF3" s="399"/>
      <c r="AG3" s="399"/>
      <c r="AH3" s="399"/>
    </row>
    <row r="4" spans="1:38" s="400" customFormat="1" x14ac:dyDescent="0.2">
      <c r="A4" s="960" t="s">
        <v>1695</v>
      </c>
      <c r="B4" s="393" t="s">
        <v>282</v>
      </c>
      <c r="C4" s="655" t="s">
        <v>509</v>
      </c>
      <c r="D4" s="394" t="s">
        <v>347</v>
      </c>
      <c r="E4" s="395" t="s">
        <v>285</v>
      </c>
      <c r="F4" s="549" t="s">
        <v>286</v>
      </c>
      <c r="G4" s="397" t="s">
        <v>287</v>
      </c>
      <c r="H4" s="401" t="s">
        <v>930</v>
      </c>
      <c r="I4" s="396" t="s">
        <v>288</v>
      </c>
      <c r="J4" s="551" t="s">
        <v>291</v>
      </c>
      <c r="K4" s="551" t="s">
        <v>292</v>
      </c>
      <c r="L4" s="551" t="s">
        <v>293</v>
      </c>
      <c r="M4" s="548" t="s">
        <v>2434</v>
      </c>
      <c r="N4" s="551" t="s">
        <v>295</v>
      </c>
      <c r="O4" s="551" t="s">
        <v>296</v>
      </c>
      <c r="P4" s="551" t="s">
        <v>297</v>
      </c>
      <c r="Q4" s="551" t="s">
        <v>298</v>
      </c>
      <c r="R4" s="402" t="s">
        <v>931</v>
      </c>
      <c r="S4" s="548" t="s">
        <v>306</v>
      </c>
      <c r="T4" s="396" t="s">
        <v>308</v>
      </c>
      <c r="U4" s="401" t="s">
        <v>994</v>
      </c>
      <c r="V4" s="396" t="s">
        <v>309</v>
      </c>
      <c r="W4" s="398" t="s">
        <v>995</v>
      </c>
      <c r="X4" s="401" t="s">
        <v>932</v>
      </c>
      <c r="Y4" s="397" t="s">
        <v>321</v>
      </c>
      <c r="Z4" s="397" t="s">
        <v>323</v>
      </c>
      <c r="AA4" s="396" t="s">
        <v>324</v>
      </c>
      <c r="AL4" s="581"/>
    </row>
    <row r="5" spans="1:38" s="400" customFormat="1" ht="12" x14ac:dyDescent="0.2">
      <c r="A5" s="960" t="s">
        <v>1695</v>
      </c>
      <c r="B5" s="393" t="s">
        <v>282</v>
      </c>
      <c r="C5" s="655" t="s">
        <v>509</v>
      </c>
      <c r="D5" s="394" t="s">
        <v>347</v>
      </c>
      <c r="E5" s="397" t="s">
        <v>325</v>
      </c>
      <c r="F5" s="397" t="s">
        <v>326</v>
      </c>
      <c r="G5" s="397" t="s">
        <v>327</v>
      </c>
      <c r="H5" s="397" t="s">
        <v>328</v>
      </c>
      <c r="I5" s="397" t="s">
        <v>329</v>
      </c>
      <c r="J5" s="690" t="s">
        <v>1438</v>
      </c>
      <c r="K5" s="691"/>
      <c r="L5" s="691"/>
      <c r="M5" s="691"/>
      <c r="N5" s="694" t="s">
        <v>2562</v>
      </c>
      <c r="O5" s="692"/>
      <c r="P5" s="692"/>
      <c r="Q5" s="692"/>
      <c r="Z5" s="399"/>
      <c r="AA5" s="399"/>
      <c r="AB5" s="399"/>
      <c r="AC5" s="399"/>
      <c r="AD5" s="399"/>
      <c r="AE5" s="399"/>
      <c r="AF5" s="399"/>
      <c r="AG5" s="399"/>
      <c r="AH5" s="399"/>
    </row>
    <row r="6" spans="1:38" s="400" customFormat="1" ht="12" x14ac:dyDescent="0.2">
      <c r="A6" s="960" t="s">
        <v>1696</v>
      </c>
      <c r="B6" s="323" t="s">
        <v>330</v>
      </c>
      <c r="C6" s="410" t="s">
        <v>141</v>
      </c>
      <c r="D6" s="403" t="s">
        <v>347</v>
      </c>
      <c r="E6" s="399">
        <v>0</v>
      </c>
      <c r="F6" s="399">
        <v>1</v>
      </c>
      <c r="G6" s="399">
        <v>2</v>
      </c>
      <c r="H6" s="399">
        <v>3</v>
      </c>
      <c r="I6" s="399">
        <v>4</v>
      </c>
      <c r="J6" s="399">
        <v>5</v>
      </c>
      <c r="K6" s="399"/>
      <c r="L6" s="399"/>
      <c r="M6" s="399"/>
      <c r="N6" s="399"/>
      <c r="O6" s="399"/>
      <c r="P6" s="399"/>
      <c r="Q6" s="399"/>
      <c r="R6" s="399"/>
      <c r="S6" s="399"/>
      <c r="T6" s="399"/>
      <c r="U6" s="399"/>
      <c r="V6" s="399"/>
      <c r="W6" s="399"/>
      <c r="X6" s="399"/>
      <c r="Y6" s="399"/>
      <c r="Z6" s="399"/>
      <c r="AA6" s="399"/>
      <c r="AB6" s="399"/>
      <c r="AC6" s="399"/>
      <c r="AD6" s="399"/>
      <c r="AE6" s="399"/>
      <c r="AF6" s="399"/>
      <c r="AG6" s="399"/>
      <c r="AH6" s="399"/>
    </row>
    <row r="7" spans="1:38" s="400" customFormat="1" ht="12" x14ac:dyDescent="0.2">
      <c r="A7" s="960" t="s">
        <v>1696</v>
      </c>
      <c r="B7" s="323" t="s">
        <v>331</v>
      </c>
      <c r="C7" s="410" t="s">
        <v>104</v>
      </c>
      <c r="D7" s="403" t="s">
        <v>347</v>
      </c>
      <c r="E7" s="399" t="s">
        <v>259</v>
      </c>
      <c r="F7" s="399" t="s">
        <v>332</v>
      </c>
      <c r="G7" s="399" t="s">
        <v>333</v>
      </c>
      <c r="H7" s="399" t="s">
        <v>356</v>
      </c>
      <c r="I7" s="399" t="s">
        <v>353</v>
      </c>
      <c r="J7" s="399"/>
      <c r="K7" s="399"/>
      <c r="L7" s="399"/>
      <c r="M7" s="399"/>
      <c r="N7" s="399"/>
      <c r="O7" s="399"/>
      <c r="P7" s="399"/>
      <c r="Q7" s="399"/>
      <c r="R7" s="399"/>
      <c r="S7" s="399"/>
      <c r="T7" s="399"/>
      <c r="U7" s="399"/>
      <c r="V7" s="399"/>
      <c r="W7" s="399"/>
      <c r="X7" s="399"/>
      <c r="Y7" s="399"/>
      <c r="Z7" s="399"/>
      <c r="AA7" s="399"/>
      <c r="AB7" s="399"/>
      <c r="AC7" s="399"/>
      <c r="AD7" s="399"/>
      <c r="AE7" s="399"/>
      <c r="AF7" s="399"/>
      <c r="AG7" s="399"/>
      <c r="AH7" s="399"/>
    </row>
    <row r="8" spans="1:38" s="400" customFormat="1" ht="12" x14ac:dyDescent="0.2">
      <c r="A8" s="960" t="s">
        <v>3583</v>
      </c>
      <c r="B8" s="323" t="s">
        <v>334</v>
      </c>
      <c r="C8" s="410" t="s">
        <v>112</v>
      </c>
      <c r="D8" s="403" t="s">
        <v>347</v>
      </c>
      <c r="E8" s="399" t="s">
        <v>333</v>
      </c>
      <c r="F8" s="399" t="s">
        <v>332</v>
      </c>
      <c r="G8" s="399" t="s">
        <v>335</v>
      </c>
      <c r="H8" s="408" t="s">
        <v>336</v>
      </c>
      <c r="I8" s="399"/>
      <c r="J8" s="399"/>
      <c r="K8" s="547"/>
      <c r="L8" s="399"/>
      <c r="M8" s="399"/>
      <c r="N8" s="399"/>
      <c r="O8" s="399"/>
      <c r="P8" s="399"/>
      <c r="Q8" s="547"/>
      <c r="R8" s="399"/>
      <c r="S8" s="399"/>
      <c r="T8" s="547"/>
      <c r="U8" s="399"/>
      <c r="V8" s="399"/>
      <c r="W8" s="399"/>
      <c r="X8" s="399"/>
      <c r="Y8" s="399"/>
      <c r="Z8" s="399"/>
      <c r="AA8" s="399"/>
      <c r="AB8" s="399"/>
      <c r="AC8" s="399"/>
      <c r="AD8" s="399"/>
      <c r="AE8" s="399"/>
      <c r="AF8" s="399"/>
      <c r="AG8" s="399"/>
      <c r="AH8" s="399"/>
    </row>
    <row r="9" spans="1:38" s="400" customFormat="1" ht="12" x14ac:dyDescent="0.2">
      <c r="A9" s="960" t="s">
        <v>3583</v>
      </c>
      <c r="B9" s="323" t="s">
        <v>337</v>
      </c>
      <c r="C9" s="410" t="s">
        <v>338</v>
      </c>
      <c r="D9" s="403" t="s">
        <v>347</v>
      </c>
      <c r="E9" s="399" t="s">
        <v>339</v>
      </c>
      <c r="F9" s="399">
        <v>9</v>
      </c>
      <c r="G9" s="399">
        <v>8</v>
      </c>
      <c r="H9" s="399" t="s">
        <v>340</v>
      </c>
      <c r="I9" s="399" t="s">
        <v>341</v>
      </c>
      <c r="J9" s="399">
        <v>1</v>
      </c>
      <c r="K9" s="399">
        <v>2</v>
      </c>
      <c r="L9" s="408">
        <v>3</v>
      </c>
      <c r="M9" s="408">
        <v>6</v>
      </c>
      <c r="N9" s="408">
        <v>4</v>
      </c>
      <c r="O9" s="408">
        <v>5</v>
      </c>
      <c r="P9" s="399">
        <v>7</v>
      </c>
      <c r="Q9" s="404" t="s">
        <v>342</v>
      </c>
      <c r="R9" s="399"/>
      <c r="S9" s="399"/>
      <c r="T9" s="399"/>
      <c r="U9" s="399"/>
      <c r="V9" s="399"/>
      <c r="W9" s="399"/>
      <c r="X9" s="399"/>
      <c r="Y9" s="399"/>
      <c r="Z9" s="399"/>
      <c r="AA9" s="399"/>
      <c r="AB9" s="399"/>
      <c r="AC9" s="399"/>
      <c r="AD9" s="399"/>
      <c r="AE9" s="399"/>
      <c r="AF9" s="399"/>
      <c r="AG9" s="399"/>
      <c r="AH9" s="399"/>
    </row>
    <row r="10" spans="1:38" s="400" customFormat="1" ht="12" x14ac:dyDescent="0.2">
      <c r="A10" s="960" t="s">
        <v>1696</v>
      </c>
      <c r="B10" s="405" t="s">
        <v>343</v>
      </c>
      <c r="C10" s="656" t="s">
        <v>556</v>
      </c>
      <c r="D10" s="406" t="s">
        <v>347</v>
      </c>
      <c r="E10" s="407" t="s">
        <v>284</v>
      </c>
      <c r="F10" s="407" t="s">
        <v>285</v>
      </c>
      <c r="G10" s="407" t="s">
        <v>286</v>
      </c>
      <c r="H10" s="407" t="s">
        <v>344</v>
      </c>
      <c r="I10" s="407" t="s">
        <v>345</v>
      </c>
      <c r="J10" s="408"/>
      <c r="K10" s="399"/>
      <c r="L10" s="409"/>
      <c r="M10" s="409"/>
      <c r="N10" s="399"/>
      <c r="O10" s="399"/>
      <c r="P10" s="399"/>
      <c r="Q10" s="399"/>
      <c r="R10" s="399"/>
      <c r="S10" s="399"/>
      <c r="T10" s="399"/>
      <c r="U10" s="399"/>
      <c r="V10" s="399"/>
      <c r="W10" s="399"/>
      <c r="X10" s="399"/>
      <c r="Y10" s="399"/>
      <c r="Z10" s="399"/>
      <c r="AA10" s="399"/>
      <c r="AB10" s="399"/>
      <c r="AC10" s="399"/>
      <c r="AD10" s="399"/>
      <c r="AE10" s="399"/>
      <c r="AF10" s="399"/>
      <c r="AG10" s="399"/>
      <c r="AH10" s="399"/>
    </row>
    <row r="11" spans="1:38" s="400" customFormat="1" ht="12" x14ac:dyDescent="0.2">
      <c r="A11" s="960" t="s">
        <v>1695</v>
      </c>
      <c r="B11" s="405" t="s">
        <v>343</v>
      </c>
      <c r="C11" s="656" t="s">
        <v>557</v>
      </c>
      <c r="D11" s="406" t="s">
        <v>347</v>
      </c>
      <c r="E11" s="407" t="s">
        <v>284</v>
      </c>
      <c r="F11" s="415" t="s">
        <v>286</v>
      </c>
      <c r="G11" s="407"/>
      <c r="H11" s="407"/>
      <c r="I11" s="408"/>
      <c r="J11" s="408"/>
      <c r="K11" s="409"/>
      <c r="L11" s="409"/>
      <c r="M11" s="399"/>
      <c r="N11" s="399"/>
      <c r="O11" s="399"/>
      <c r="P11" s="399"/>
      <c r="Q11" s="399"/>
      <c r="R11" s="399"/>
      <c r="S11" s="399"/>
      <c r="T11" s="399"/>
      <c r="U11" s="399"/>
      <c r="V11" s="399"/>
      <c r="W11" s="399"/>
      <c r="X11" s="399"/>
      <c r="Y11" s="399"/>
      <c r="Z11" s="399"/>
      <c r="AA11" s="399"/>
      <c r="AB11" s="399"/>
      <c r="AC11" s="399"/>
      <c r="AD11" s="399"/>
      <c r="AE11" s="399"/>
      <c r="AF11" s="399"/>
      <c r="AG11" s="399"/>
    </row>
    <row r="12" spans="1:38" s="410" customFormat="1" ht="12" x14ac:dyDescent="0.2">
      <c r="A12" s="960" t="s">
        <v>1695</v>
      </c>
      <c r="B12" s="405" t="s">
        <v>346</v>
      </c>
      <c r="C12" s="410" t="s">
        <v>166</v>
      </c>
      <c r="D12" s="403" t="s">
        <v>347</v>
      </c>
      <c r="E12" s="399" t="s">
        <v>347</v>
      </c>
      <c r="F12" s="399" t="s">
        <v>348</v>
      </c>
      <c r="G12" s="399" t="s">
        <v>333</v>
      </c>
      <c r="H12" s="399"/>
      <c r="I12" s="399"/>
      <c r="J12" s="399"/>
      <c r="K12" s="399"/>
      <c r="L12" s="399"/>
      <c r="M12" s="399"/>
      <c r="N12" s="399"/>
      <c r="O12" s="399"/>
      <c r="P12" s="399"/>
      <c r="Q12" s="399"/>
      <c r="R12" s="399"/>
      <c r="S12" s="399"/>
      <c r="T12" s="399"/>
      <c r="U12" s="399"/>
      <c r="V12" s="399"/>
      <c r="W12" s="399"/>
      <c r="X12" s="399"/>
      <c r="Y12" s="399"/>
      <c r="Z12" s="399"/>
      <c r="AA12" s="408"/>
      <c r="AB12" s="408"/>
      <c r="AC12" s="408"/>
      <c r="AD12" s="408"/>
      <c r="AE12" s="408"/>
      <c r="AF12" s="408"/>
      <c r="AG12" s="408"/>
      <c r="AH12" s="408"/>
    </row>
    <row r="13" spans="1:38" s="400" customFormat="1" x14ac:dyDescent="0.2">
      <c r="A13" s="960" t="s">
        <v>3583</v>
      </c>
      <c r="B13" s="323" t="s">
        <v>349</v>
      </c>
      <c r="C13" s="410" t="s">
        <v>350</v>
      </c>
      <c r="D13" s="403" t="s">
        <v>347</v>
      </c>
      <c r="E13" s="408" t="s">
        <v>351</v>
      </c>
      <c r="F13" s="408" t="s">
        <v>339</v>
      </c>
      <c r="G13" s="408" t="s">
        <v>352</v>
      </c>
      <c r="H13" s="408" t="s">
        <v>353</v>
      </c>
      <c r="I13" s="399"/>
      <c r="J13" s="399"/>
      <c r="K13" s="399"/>
      <c r="L13" s="399"/>
      <c r="M13" s="399"/>
      <c r="N13" s="399"/>
      <c r="O13" s="399"/>
      <c r="P13" s="399"/>
      <c r="Q13" s="399"/>
      <c r="R13" s="399"/>
      <c r="S13" s="399"/>
      <c r="T13" s="399"/>
      <c r="U13" s="399"/>
      <c r="V13" s="399"/>
      <c r="W13" s="399"/>
      <c r="X13" s="399"/>
      <c r="Y13" s="399"/>
      <c r="Z13" s="399"/>
      <c r="AA13" s="411"/>
      <c r="AB13" s="411"/>
      <c r="AC13" s="399"/>
      <c r="AD13" s="399"/>
      <c r="AE13" s="399"/>
      <c r="AF13" s="399"/>
      <c r="AG13" s="399"/>
      <c r="AH13" s="399"/>
    </row>
    <row r="14" spans="1:38" s="400" customFormat="1" ht="12" x14ac:dyDescent="0.2">
      <c r="A14" s="960" t="s">
        <v>3583</v>
      </c>
      <c r="B14" s="323" t="s">
        <v>354</v>
      </c>
      <c r="C14" s="410" t="s">
        <v>94</v>
      </c>
      <c r="D14" s="403" t="s">
        <v>347</v>
      </c>
      <c r="E14" s="412" t="s">
        <v>332</v>
      </c>
      <c r="F14" s="412" t="s">
        <v>355</v>
      </c>
      <c r="G14" s="412" t="s">
        <v>348</v>
      </c>
      <c r="H14" s="412" t="s">
        <v>341</v>
      </c>
      <c r="I14" s="413" t="s">
        <v>273</v>
      </c>
      <c r="J14" s="408" t="s">
        <v>358</v>
      </c>
      <c r="K14" s="408" t="s">
        <v>402</v>
      </c>
      <c r="L14" s="399"/>
      <c r="M14" s="399"/>
      <c r="N14" s="399"/>
      <c r="O14" s="399"/>
      <c r="P14" s="399"/>
      <c r="Q14" s="399"/>
      <c r="R14" s="399"/>
      <c r="S14" s="399"/>
      <c r="T14" s="399"/>
      <c r="U14" s="399"/>
      <c r="V14" s="399"/>
      <c r="W14" s="399"/>
      <c r="X14" s="399"/>
      <c r="Y14" s="399"/>
      <c r="Z14" s="399"/>
    </row>
    <row r="15" spans="1:38" s="400" customFormat="1" ht="12" x14ac:dyDescent="0.2">
      <c r="A15" s="960" t="s">
        <v>3583</v>
      </c>
      <c r="B15" s="405" t="s">
        <v>357</v>
      </c>
      <c r="C15" s="410" t="s">
        <v>70</v>
      </c>
      <c r="D15" s="406" t="s">
        <v>348</v>
      </c>
      <c r="E15" s="416" t="s">
        <v>358</v>
      </c>
      <c r="F15" s="416" t="s">
        <v>273</v>
      </c>
      <c r="G15" s="416" t="s">
        <v>335</v>
      </c>
      <c r="H15" s="416" t="s">
        <v>356</v>
      </c>
      <c r="I15" s="416" t="s">
        <v>333</v>
      </c>
      <c r="J15" s="408"/>
      <c r="K15" s="408"/>
      <c r="L15" s="408"/>
      <c r="M15" s="408"/>
      <c r="N15" s="408"/>
      <c r="O15" s="408"/>
      <c r="P15" s="408"/>
      <c r="Q15" s="408"/>
      <c r="R15" s="408"/>
      <c r="S15" s="408"/>
      <c r="T15" s="408"/>
      <c r="U15" s="408"/>
      <c r="V15" s="408"/>
      <c r="W15" s="408"/>
      <c r="X15" s="408"/>
      <c r="Y15" s="408"/>
      <c r="Z15" s="408"/>
      <c r="AA15" s="399"/>
      <c r="AB15" s="399"/>
      <c r="AC15" s="399"/>
      <c r="AD15" s="399"/>
      <c r="AE15" s="399"/>
      <c r="AF15" s="399"/>
      <c r="AG15" s="399"/>
      <c r="AH15" s="399"/>
    </row>
    <row r="16" spans="1:38" s="400" customFormat="1" ht="12" x14ac:dyDescent="0.2">
      <c r="A16" s="960" t="s">
        <v>3583</v>
      </c>
      <c r="B16" s="323" t="s">
        <v>359</v>
      </c>
      <c r="C16" s="410" t="s">
        <v>147</v>
      </c>
      <c r="D16" s="403" t="s">
        <v>347</v>
      </c>
      <c r="E16" s="399" t="s">
        <v>360</v>
      </c>
      <c r="F16" s="399" t="s">
        <v>361</v>
      </c>
      <c r="G16" s="399" t="s">
        <v>362</v>
      </c>
      <c r="H16" s="399" t="s">
        <v>363</v>
      </c>
      <c r="I16" s="399" t="s">
        <v>364</v>
      </c>
      <c r="J16" s="399" t="s">
        <v>365</v>
      </c>
      <c r="K16" s="399" t="s">
        <v>366</v>
      </c>
      <c r="L16" s="399" t="s">
        <v>367</v>
      </c>
      <c r="M16" s="399" t="s">
        <v>368</v>
      </c>
      <c r="N16" s="399" t="s">
        <v>369</v>
      </c>
      <c r="O16" s="408" t="s">
        <v>575</v>
      </c>
      <c r="P16" s="408" t="s">
        <v>576</v>
      </c>
      <c r="Q16" s="408" t="s">
        <v>370</v>
      </c>
      <c r="R16" s="408" t="s">
        <v>371</v>
      </c>
      <c r="S16" s="408" t="s">
        <v>372</v>
      </c>
      <c r="T16" s="408" t="s">
        <v>373</v>
      </c>
      <c r="U16" s="408" t="s">
        <v>374</v>
      </c>
      <c r="V16" s="408" t="s">
        <v>375</v>
      </c>
      <c r="W16" s="408" t="s">
        <v>376</v>
      </c>
      <c r="X16" s="408" t="s">
        <v>377</v>
      </c>
      <c r="Y16" s="408" t="s">
        <v>378</v>
      </c>
      <c r="Z16" s="408" t="s">
        <v>379</v>
      </c>
      <c r="AA16" s="399" t="s">
        <v>380</v>
      </c>
      <c r="AB16" s="399" t="s">
        <v>381</v>
      </c>
      <c r="AC16" s="399" t="s">
        <v>382</v>
      </c>
      <c r="AD16" s="399"/>
      <c r="AE16" s="399"/>
      <c r="AF16" s="399"/>
      <c r="AG16" s="399"/>
      <c r="AH16" s="399"/>
      <c r="AI16" s="399"/>
    </row>
    <row r="17" spans="1:38" s="400" customFormat="1" ht="12" x14ac:dyDescent="0.2">
      <c r="A17" s="960" t="s">
        <v>1695</v>
      </c>
      <c r="B17" s="405" t="s">
        <v>383</v>
      </c>
      <c r="C17" s="410" t="s">
        <v>88</v>
      </c>
      <c r="D17" s="403" t="s">
        <v>347</v>
      </c>
      <c r="E17" s="414" t="s">
        <v>384</v>
      </c>
      <c r="F17" s="414" t="s">
        <v>385</v>
      </c>
      <c r="G17" s="415" t="s">
        <v>386</v>
      </c>
      <c r="H17" s="415" t="s">
        <v>2944</v>
      </c>
      <c r="I17" s="407" t="s">
        <v>387</v>
      </c>
      <c r="J17" s="414" t="s">
        <v>388</v>
      </c>
      <c r="K17" s="415" t="s">
        <v>389</v>
      </c>
      <c r="L17" s="414" t="s">
        <v>390</v>
      </c>
      <c r="M17" s="415" t="s">
        <v>391</v>
      </c>
      <c r="N17" s="415" t="s">
        <v>392</v>
      </c>
      <c r="O17" s="407">
        <v>210</v>
      </c>
      <c r="P17" s="407">
        <v>220</v>
      </c>
      <c r="Q17" s="415">
        <v>221</v>
      </c>
      <c r="R17" s="844" t="s">
        <v>2951</v>
      </c>
      <c r="S17" s="416">
        <v>240</v>
      </c>
      <c r="T17" s="408">
        <v>242</v>
      </c>
      <c r="U17" s="408">
        <v>250</v>
      </c>
      <c r="V17" s="416">
        <v>251</v>
      </c>
      <c r="W17" s="408">
        <v>270</v>
      </c>
      <c r="X17" s="408">
        <v>410</v>
      </c>
      <c r="Y17" s="416">
        <v>500</v>
      </c>
      <c r="Z17" s="408">
        <v>501</v>
      </c>
      <c r="AA17" s="399">
        <v>510</v>
      </c>
      <c r="AB17" s="399">
        <v>520</v>
      </c>
      <c r="AC17" s="416">
        <v>521</v>
      </c>
      <c r="AD17" s="417">
        <v>524</v>
      </c>
      <c r="AE17" s="416" t="s">
        <v>2952</v>
      </c>
      <c r="AF17" s="408">
        <v>540</v>
      </c>
    </row>
    <row r="18" spans="1:38" s="400" customFormat="1" ht="12" x14ac:dyDescent="0.15">
      <c r="A18" s="963" t="s">
        <v>1695</v>
      </c>
      <c r="B18" s="405" t="s">
        <v>383</v>
      </c>
      <c r="C18" s="410" t="s">
        <v>1624</v>
      </c>
      <c r="D18" s="797" t="s">
        <v>347</v>
      </c>
      <c r="E18" s="408">
        <v>541</v>
      </c>
      <c r="F18" s="399">
        <v>550</v>
      </c>
      <c r="G18" s="416">
        <v>551</v>
      </c>
      <c r="H18" s="399">
        <v>570</v>
      </c>
      <c r="I18" s="416">
        <v>580</v>
      </c>
      <c r="J18" s="416">
        <v>590</v>
      </c>
      <c r="K18" s="414"/>
      <c r="L18" s="414"/>
      <c r="M18" s="414"/>
      <c r="N18" s="414"/>
      <c r="O18" s="407"/>
      <c r="P18" s="407"/>
      <c r="Q18" s="408"/>
      <c r="R18" s="408"/>
      <c r="S18" s="408"/>
      <c r="T18" s="408"/>
      <c r="U18" s="408"/>
      <c r="V18" s="408"/>
      <c r="W18" s="408"/>
      <c r="X18" s="408"/>
      <c r="Y18" s="408"/>
      <c r="Z18" s="408"/>
      <c r="AA18" s="399"/>
      <c r="AC18" s="399"/>
      <c r="AD18" s="399"/>
      <c r="AE18" s="399"/>
      <c r="AF18" s="399"/>
      <c r="AG18" s="399"/>
      <c r="AH18" s="399"/>
      <c r="AI18" s="399"/>
      <c r="AL18" s="581"/>
    </row>
    <row r="19" spans="1:38" s="419" customFormat="1" x14ac:dyDescent="0.2">
      <c r="A19" s="964" t="s">
        <v>1695</v>
      </c>
      <c r="B19" s="323" t="s">
        <v>393</v>
      </c>
      <c r="C19" s="410" t="s">
        <v>72</v>
      </c>
      <c r="D19" s="403" t="s">
        <v>347</v>
      </c>
      <c r="E19" s="470" t="s">
        <v>340</v>
      </c>
      <c r="F19" s="470" t="s">
        <v>341</v>
      </c>
      <c r="G19" s="408" t="s">
        <v>394</v>
      </c>
      <c r="H19" s="416" t="s">
        <v>395</v>
      </c>
      <c r="I19" s="408" t="s">
        <v>355</v>
      </c>
      <c r="J19" s="416" t="s">
        <v>396</v>
      </c>
      <c r="K19" s="408" t="s">
        <v>273</v>
      </c>
      <c r="L19" s="408" t="s">
        <v>348</v>
      </c>
      <c r="M19" s="416" t="s">
        <v>397</v>
      </c>
      <c r="N19" s="408" t="s">
        <v>352</v>
      </c>
      <c r="O19" s="408" t="s">
        <v>335</v>
      </c>
      <c r="P19" s="416" t="s">
        <v>356</v>
      </c>
      <c r="Q19" s="416" t="s">
        <v>333</v>
      </c>
      <c r="R19" s="416" t="s">
        <v>398</v>
      </c>
      <c r="S19" s="408" t="s">
        <v>358</v>
      </c>
      <c r="T19" s="408" t="s">
        <v>353</v>
      </c>
      <c r="U19" s="416" t="s">
        <v>347</v>
      </c>
      <c r="V19" s="416" t="s">
        <v>399</v>
      </c>
      <c r="W19" s="408">
        <v>1</v>
      </c>
      <c r="X19" s="402">
        <v>2</v>
      </c>
      <c r="Y19" s="408">
        <v>3</v>
      </c>
      <c r="Z19" s="416">
        <v>4</v>
      </c>
      <c r="AA19" s="418"/>
      <c r="AB19" s="418"/>
      <c r="AC19" s="418"/>
      <c r="AD19" s="418"/>
      <c r="AE19" s="418"/>
      <c r="AF19" s="418"/>
      <c r="AG19" s="418"/>
      <c r="AH19" s="418"/>
    </row>
    <row r="20" spans="1:38" s="419" customFormat="1" ht="12" x14ac:dyDescent="0.2">
      <c r="A20" s="964" t="s">
        <v>1695</v>
      </c>
      <c r="B20" s="323" t="s">
        <v>400</v>
      </c>
      <c r="C20" s="410" t="s">
        <v>552</v>
      </c>
      <c r="D20" s="403" t="s">
        <v>347</v>
      </c>
      <c r="E20" s="578">
        <v>2</v>
      </c>
      <c r="F20" s="408">
        <v>3</v>
      </c>
      <c r="G20" s="399">
        <v>4</v>
      </c>
      <c r="H20" s="399">
        <v>5</v>
      </c>
      <c r="I20" s="408">
        <v>6</v>
      </c>
      <c r="J20" s="399">
        <v>7</v>
      </c>
      <c r="K20" s="408">
        <v>8</v>
      </c>
      <c r="L20" s="399">
        <v>9</v>
      </c>
      <c r="M20" s="399"/>
      <c r="N20" s="399"/>
      <c r="O20" s="399"/>
      <c r="P20" s="408"/>
      <c r="Q20" s="408"/>
      <c r="R20" s="408"/>
      <c r="S20" s="408"/>
      <c r="T20" s="408"/>
      <c r="U20" s="408"/>
      <c r="V20" s="408"/>
      <c r="W20" s="408"/>
      <c r="X20" s="408"/>
      <c r="Y20" s="408"/>
      <c r="Z20" s="408"/>
      <c r="AA20" s="418"/>
      <c r="AB20" s="418"/>
      <c r="AC20" s="418"/>
      <c r="AD20" s="418"/>
      <c r="AE20" s="607"/>
      <c r="AF20" s="607"/>
      <c r="AG20" s="607"/>
      <c r="AH20" s="607"/>
      <c r="AI20" s="608"/>
    </row>
    <row r="21" spans="1:38" s="419" customFormat="1" x14ac:dyDescent="0.15">
      <c r="A21" s="963" t="s">
        <v>1695</v>
      </c>
      <c r="B21" s="323" t="s">
        <v>400</v>
      </c>
      <c r="C21" s="410" t="s">
        <v>553</v>
      </c>
      <c r="D21" s="403" t="s">
        <v>347</v>
      </c>
      <c r="E21" s="579">
        <v>0</v>
      </c>
      <c r="F21" s="408">
        <v>1</v>
      </c>
      <c r="G21" s="399">
        <v>2</v>
      </c>
      <c r="H21" s="399">
        <v>3</v>
      </c>
      <c r="I21" s="408">
        <v>4</v>
      </c>
      <c r="J21" s="399">
        <v>5</v>
      </c>
      <c r="K21" s="399">
        <v>6</v>
      </c>
      <c r="L21" s="399">
        <v>7</v>
      </c>
      <c r="M21" s="399">
        <v>8</v>
      </c>
      <c r="N21" s="399">
        <v>9</v>
      </c>
      <c r="O21" s="399" t="s">
        <v>340</v>
      </c>
      <c r="P21" s="399" t="s">
        <v>341</v>
      </c>
      <c r="Q21" s="399" t="s">
        <v>946</v>
      </c>
      <c r="R21" s="399" t="s">
        <v>947</v>
      </c>
      <c r="S21" s="399" t="s">
        <v>394</v>
      </c>
      <c r="T21" s="399" t="s">
        <v>259</v>
      </c>
      <c r="U21" s="399" t="s">
        <v>395</v>
      </c>
      <c r="V21" s="399" t="s">
        <v>404</v>
      </c>
      <c r="W21" s="399" t="s">
        <v>355</v>
      </c>
      <c r="X21" s="399" t="s">
        <v>396</v>
      </c>
      <c r="Y21" s="399" t="s">
        <v>336</v>
      </c>
      <c r="Z21" s="399"/>
      <c r="AA21" s="418"/>
      <c r="AB21" s="418"/>
      <c r="AC21" s="418"/>
      <c r="AD21" s="418"/>
      <c r="AE21" s="607"/>
      <c r="AF21" s="609"/>
      <c r="AG21" s="609"/>
      <c r="AH21" s="609"/>
      <c r="AI21" s="610"/>
    </row>
    <row r="22" spans="1:38" s="419" customFormat="1" ht="12" x14ac:dyDescent="0.2">
      <c r="A22" s="964" t="s">
        <v>1695</v>
      </c>
      <c r="B22" s="405" t="s">
        <v>401</v>
      </c>
      <c r="C22" s="410" t="s">
        <v>76</v>
      </c>
      <c r="D22" s="403" t="s">
        <v>347</v>
      </c>
      <c r="E22" s="408" t="s">
        <v>339</v>
      </c>
      <c r="F22" s="416" t="s">
        <v>332</v>
      </c>
      <c r="G22" s="416" t="s">
        <v>402</v>
      </c>
      <c r="H22" s="408"/>
      <c r="I22" s="408"/>
      <c r="J22" s="399"/>
      <c r="K22" s="418"/>
      <c r="L22" s="418"/>
      <c r="M22" s="418"/>
      <c r="N22" s="418"/>
      <c r="O22" s="418"/>
      <c r="P22" s="418"/>
      <c r="Q22" s="418"/>
      <c r="R22" s="418"/>
      <c r="S22" s="418"/>
      <c r="T22" s="418"/>
      <c r="U22" s="418"/>
      <c r="V22" s="418"/>
      <c r="W22" s="418"/>
      <c r="X22" s="418"/>
      <c r="Y22" s="418"/>
      <c r="Z22" s="418"/>
      <c r="AA22" s="418"/>
      <c r="AB22" s="418"/>
      <c r="AC22" s="418"/>
      <c r="AD22" s="418"/>
      <c r="AE22" s="607"/>
      <c r="AF22" s="607"/>
      <c r="AG22" s="607"/>
      <c r="AH22" s="607"/>
      <c r="AI22" s="608"/>
    </row>
    <row r="23" spans="1:38" s="419" customFormat="1" ht="12" x14ac:dyDescent="0.2">
      <c r="A23" s="964" t="s">
        <v>1695</v>
      </c>
      <c r="B23" s="323" t="s">
        <v>403</v>
      </c>
      <c r="C23" s="410" t="s">
        <v>82</v>
      </c>
      <c r="D23" s="403" t="s">
        <v>347</v>
      </c>
      <c r="E23" s="408" t="s">
        <v>404</v>
      </c>
      <c r="F23" s="416" t="s">
        <v>336</v>
      </c>
      <c r="G23" s="408"/>
      <c r="H23" s="408"/>
      <c r="I23" s="408"/>
      <c r="J23" s="399"/>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c r="AH23" s="418"/>
    </row>
    <row r="24" spans="1:38" s="400" customFormat="1" ht="12" x14ac:dyDescent="0.2">
      <c r="A24" s="964" t="s">
        <v>3583</v>
      </c>
      <c r="B24" s="323" t="s">
        <v>405</v>
      </c>
      <c r="C24" s="410" t="s">
        <v>99</v>
      </c>
      <c r="D24" s="403" t="s">
        <v>347</v>
      </c>
      <c r="E24" s="408" t="s">
        <v>347</v>
      </c>
      <c r="F24" s="408" t="s">
        <v>348</v>
      </c>
      <c r="G24" s="408" t="s">
        <v>333</v>
      </c>
      <c r="H24" s="408"/>
      <c r="I24" s="408"/>
      <c r="J24" s="399"/>
      <c r="K24" s="418"/>
      <c r="L24" s="418"/>
      <c r="M24" s="418"/>
      <c r="N24" s="418"/>
      <c r="O24" s="418"/>
      <c r="P24" s="418"/>
      <c r="Q24" s="418"/>
      <c r="R24" s="418"/>
      <c r="S24" s="418"/>
      <c r="T24" s="418"/>
      <c r="U24" s="418"/>
      <c r="V24" s="418"/>
      <c r="W24" s="418"/>
      <c r="X24" s="418"/>
      <c r="Y24" s="418"/>
      <c r="Z24" s="418"/>
      <c r="AA24" s="399"/>
      <c r="AB24" s="399"/>
      <c r="AC24" s="399"/>
      <c r="AD24" s="399"/>
      <c r="AE24" s="399"/>
      <c r="AF24" s="399"/>
      <c r="AG24" s="399"/>
      <c r="AH24" s="399"/>
    </row>
    <row r="25" spans="1:38" s="421" customFormat="1" ht="12" x14ac:dyDescent="0.2">
      <c r="A25" s="964" t="s">
        <v>1695</v>
      </c>
      <c r="B25" s="323" t="s">
        <v>406</v>
      </c>
      <c r="C25" s="410" t="s">
        <v>119</v>
      </c>
      <c r="D25" s="403" t="s">
        <v>348</v>
      </c>
      <c r="E25" s="416" t="s">
        <v>340</v>
      </c>
      <c r="F25" s="416" t="s">
        <v>341</v>
      </c>
      <c r="G25" s="416" t="s">
        <v>339</v>
      </c>
      <c r="H25" s="416" t="s">
        <v>407</v>
      </c>
      <c r="I25" s="408"/>
      <c r="J25" s="399"/>
      <c r="K25" s="418"/>
      <c r="L25" s="418"/>
      <c r="M25" s="418"/>
      <c r="N25" s="418"/>
      <c r="O25" s="418"/>
      <c r="P25" s="418"/>
      <c r="Q25" s="418"/>
      <c r="R25" s="418"/>
      <c r="S25" s="418"/>
      <c r="T25" s="418"/>
      <c r="U25" s="418"/>
      <c r="V25" s="418"/>
      <c r="W25" s="418"/>
      <c r="X25" s="418"/>
      <c r="Y25" s="418"/>
      <c r="Z25" s="418"/>
      <c r="AA25" s="420"/>
      <c r="AB25" s="420"/>
      <c r="AC25" s="420"/>
      <c r="AD25" s="420"/>
      <c r="AE25" s="420"/>
      <c r="AF25" s="420"/>
      <c r="AG25" s="420"/>
      <c r="AH25" s="420"/>
    </row>
    <row r="26" spans="1:38" s="419" customFormat="1" ht="12" x14ac:dyDescent="0.2">
      <c r="A26" s="964" t="s">
        <v>1696</v>
      </c>
      <c r="B26" s="323" t="s">
        <v>408</v>
      </c>
      <c r="C26" s="410" t="s">
        <v>143</v>
      </c>
      <c r="D26" s="403" t="s">
        <v>347</v>
      </c>
      <c r="E26" s="399" t="s">
        <v>355</v>
      </c>
      <c r="F26" s="399" t="s">
        <v>335</v>
      </c>
      <c r="G26" s="399" t="s">
        <v>333</v>
      </c>
      <c r="H26" s="399"/>
      <c r="I26" s="408"/>
      <c r="J26" s="399"/>
      <c r="K26" s="399"/>
      <c r="L26" s="399"/>
      <c r="M26" s="399"/>
      <c r="N26" s="399"/>
      <c r="O26" s="399"/>
      <c r="P26" s="418"/>
      <c r="Q26" s="418"/>
      <c r="R26" s="418"/>
      <c r="S26" s="418"/>
      <c r="T26" s="418"/>
      <c r="U26" s="418"/>
      <c r="V26" s="418"/>
      <c r="W26" s="418"/>
      <c r="X26" s="418"/>
      <c r="Y26" s="418"/>
      <c r="Z26" s="418"/>
      <c r="AE26" s="418"/>
      <c r="AF26" s="418"/>
      <c r="AG26" s="418"/>
      <c r="AH26" s="418"/>
    </row>
    <row r="27" spans="1:38" s="419" customFormat="1" ht="12" x14ac:dyDescent="0.2">
      <c r="A27" s="964" t="s">
        <v>1696</v>
      </c>
      <c r="B27" s="323" t="s">
        <v>409</v>
      </c>
      <c r="C27" s="410" t="s">
        <v>144</v>
      </c>
      <c r="D27" s="403" t="s">
        <v>347</v>
      </c>
      <c r="E27" s="399" t="s">
        <v>355</v>
      </c>
      <c r="F27" s="399" t="s">
        <v>335</v>
      </c>
      <c r="G27" s="399" t="s">
        <v>395</v>
      </c>
      <c r="H27" s="399"/>
      <c r="I27" s="408"/>
      <c r="J27" s="399"/>
      <c r="K27" s="399"/>
      <c r="L27" s="399"/>
      <c r="M27" s="399"/>
      <c r="N27" s="399"/>
      <c r="O27" s="399"/>
      <c r="P27" s="399"/>
      <c r="Q27" s="399"/>
      <c r="R27" s="399"/>
      <c r="S27" s="399"/>
      <c r="T27" s="399"/>
      <c r="U27" s="399"/>
      <c r="V27" s="399"/>
      <c r="W27" s="399"/>
      <c r="X27" s="399"/>
      <c r="Y27" s="399"/>
      <c r="Z27" s="399"/>
      <c r="AA27" s="418"/>
      <c r="AB27" s="418"/>
      <c r="AC27" s="418"/>
      <c r="AD27" s="418"/>
      <c r="AE27" s="418"/>
      <c r="AF27" s="418"/>
      <c r="AG27" s="418"/>
      <c r="AH27" s="418"/>
    </row>
    <row r="28" spans="1:38" s="419" customFormat="1" ht="12" x14ac:dyDescent="0.2">
      <c r="A28" s="964" t="s">
        <v>3583</v>
      </c>
      <c r="B28" s="405" t="s">
        <v>410</v>
      </c>
      <c r="C28" s="410" t="s">
        <v>180</v>
      </c>
      <c r="D28" s="403" t="s">
        <v>348</v>
      </c>
      <c r="E28" s="416" t="s">
        <v>411</v>
      </c>
      <c r="F28" s="416" t="s">
        <v>412</v>
      </c>
      <c r="G28" s="416" t="s">
        <v>413</v>
      </c>
      <c r="H28" s="416" t="s">
        <v>414</v>
      </c>
      <c r="I28" s="416" t="s">
        <v>415</v>
      </c>
      <c r="J28" s="416" t="s">
        <v>416</v>
      </c>
      <c r="K28" s="416" t="s">
        <v>417</v>
      </c>
      <c r="L28" s="416" t="s">
        <v>418</v>
      </c>
      <c r="M28" s="417" t="s">
        <v>622</v>
      </c>
      <c r="N28" s="416" t="s">
        <v>419</v>
      </c>
      <c r="O28" s="416" t="s">
        <v>420</v>
      </c>
      <c r="P28" s="416" t="s">
        <v>421</v>
      </c>
      <c r="Q28" s="416" t="s">
        <v>422</v>
      </c>
      <c r="R28" s="416" t="s">
        <v>423</v>
      </c>
      <c r="S28" s="416" t="s">
        <v>601</v>
      </c>
      <c r="T28" s="416" t="s">
        <v>424</v>
      </c>
      <c r="U28" s="416" t="s">
        <v>425</v>
      </c>
      <c r="V28" s="416" t="s">
        <v>426</v>
      </c>
      <c r="W28" s="416" t="s">
        <v>427</v>
      </c>
      <c r="X28" s="416" t="s">
        <v>428</v>
      </c>
      <c r="Y28" s="416" t="s">
        <v>429</v>
      </c>
      <c r="Z28" s="416" t="s">
        <v>430</v>
      </c>
      <c r="AA28" s="416" t="s">
        <v>431</v>
      </c>
      <c r="AB28" s="416" t="s">
        <v>602</v>
      </c>
      <c r="AC28" s="416" t="s">
        <v>432</v>
      </c>
      <c r="AD28" s="416" t="s">
        <v>433</v>
      </c>
      <c r="AE28" s="416" t="s">
        <v>434</v>
      </c>
      <c r="AF28" s="416" t="s">
        <v>435</v>
      </c>
      <c r="AG28" s="416" t="s">
        <v>436</v>
      </c>
      <c r="AI28" s="418"/>
    </row>
    <row r="29" spans="1:38" s="419" customFormat="1" ht="12" x14ac:dyDescent="0.2">
      <c r="A29" s="964" t="s">
        <v>1695</v>
      </c>
      <c r="B29" s="324">
        <v>202</v>
      </c>
      <c r="C29" s="657" t="s">
        <v>604</v>
      </c>
      <c r="D29" s="406" t="s">
        <v>347</v>
      </c>
      <c r="E29" s="408" t="s">
        <v>352</v>
      </c>
      <c r="F29" s="416" t="s">
        <v>335</v>
      </c>
      <c r="G29" s="416" t="s">
        <v>348</v>
      </c>
      <c r="H29" s="408" t="s">
        <v>407</v>
      </c>
      <c r="I29" s="408"/>
      <c r="J29" s="408"/>
      <c r="K29" s="408"/>
      <c r="L29" s="408"/>
      <c r="M29" s="408"/>
      <c r="N29" s="408"/>
      <c r="O29" s="408"/>
      <c r="P29" s="408"/>
      <c r="Q29" s="408"/>
      <c r="R29" s="408"/>
      <c r="S29" s="408"/>
      <c r="T29" s="408"/>
      <c r="U29" s="408"/>
      <c r="V29" s="408"/>
      <c r="W29" s="408"/>
      <c r="X29" s="408"/>
      <c r="Y29" s="408"/>
      <c r="Z29" s="408"/>
      <c r="AA29" s="408"/>
      <c r="AB29" s="399"/>
      <c r="AC29" s="399"/>
      <c r="AD29" s="399"/>
      <c r="AE29" s="399"/>
      <c r="AF29" s="399"/>
      <c r="AI29" s="418"/>
    </row>
    <row r="30" spans="1:38" s="419" customFormat="1" ht="12" x14ac:dyDescent="0.2">
      <c r="A30" s="964" t="s">
        <v>1695</v>
      </c>
      <c r="B30" s="324">
        <v>203</v>
      </c>
      <c r="C30" s="657" t="s">
        <v>2193</v>
      </c>
      <c r="D30" s="406" t="s">
        <v>347</v>
      </c>
      <c r="E30" s="408" t="s">
        <v>394</v>
      </c>
      <c r="F30" s="408"/>
      <c r="G30" s="408"/>
      <c r="H30" s="408"/>
      <c r="I30" s="408"/>
      <c r="J30" s="408"/>
      <c r="K30" s="408"/>
      <c r="L30" s="408"/>
      <c r="M30" s="408"/>
      <c r="N30" s="408"/>
      <c r="O30" s="408"/>
      <c r="P30" s="408"/>
      <c r="Q30" s="408"/>
      <c r="R30" s="408"/>
      <c r="S30" s="408"/>
      <c r="T30" s="408"/>
      <c r="U30" s="408"/>
      <c r="V30" s="408"/>
      <c r="W30" s="408"/>
      <c r="X30" s="408"/>
      <c r="Y30" s="408"/>
      <c r="Z30" s="408"/>
      <c r="AA30" s="408"/>
      <c r="AB30" s="399"/>
      <c r="AC30" s="399"/>
      <c r="AD30" s="399"/>
      <c r="AE30" s="399"/>
      <c r="AF30" s="399"/>
      <c r="AI30" s="418"/>
    </row>
    <row r="31" spans="1:38" s="421" customFormat="1" ht="12" x14ac:dyDescent="0.2">
      <c r="A31" s="964" t="s">
        <v>3583</v>
      </c>
      <c r="B31" s="324">
        <v>204</v>
      </c>
      <c r="C31" s="658" t="s">
        <v>623</v>
      </c>
      <c r="D31" s="406" t="s">
        <v>348</v>
      </c>
      <c r="E31" s="416" t="s">
        <v>335</v>
      </c>
      <c r="F31" s="416" t="s">
        <v>259</v>
      </c>
      <c r="G31" s="416" t="s">
        <v>398</v>
      </c>
      <c r="H31" s="408"/>
      <c r="I31" s="408"/>
      <c r="J31" s="408"/>
      <c r="K31" s="408"/>
      <c r="L31" s="408"/>
      <c r="M31" s="408"/>
      <c r="N31" s="408"/>
      <c r="O31" s="408"/>
      <c r="P31" s="408"/>
      <c r="Q31" s="408"/>
      <c r="R31" s="408"/>
      <c r="S31" s="408"/>
      <c r="T31" s="408"/>
      <c r="U31" s="408"/>
      <c r="V31" s="408"/>
      <c r="W31" s="408"/>
      <c r="X31" s="408"/>
      <c r="Y31" s="408"/>
      <c r="Z31" s="408"/>
      <c r="AA31" s="408"/>
      <c r="AB31" s="408"/>
      <c r="AC31" s="408"/>
      <c r="AD31" s="408"/>
      <c r="AE31" s="408"/>
      <c r="AF31" s="408"/>
      <c r="AI31" s="420"/>
    </row>
    <row r="32" spans="1:38" s="421" customFormat="1" ht="12" x14ac:dyDescent="0.2">
      <c r="A32" s="964" t="s">
        <v>3583</v>
      </c>
      <c r="B32" s="324">
        <v>205</v>
      </c>
      <c r="C32" s="658" t="s">
        <v>624</v>
      </c>
      <c r="D32" s="406" t="s">
        <v>348</v>
      </c>
      <c r="E32" s="416" t="s">
        <v>335</v>
      </c>
      <c r="F32" s="416" t="s">
        <v>348</v>
      </c>
      <c r="G32" s="408"/>
      <c r="H32" s="408"/>
      <c r="I32" s="408"/>
      <c r="J32" s="408"/>
      <c r="K32" s="408"/>
      <c r="L32" s="408"/>
      <c r="M32" s="408"/>
      <c r="N32" s="408"/>
      <c r="O32" s="408"/>
      <c r="P32" s="408"/>
      <c r="Q32" s="408"/>
      <c r="R32" s="408"/>
      <c r="S32" s="408"/>
      <c r="T32" s="408"/>
      <c r="U32" s="408"/>
      <c r="V32" s="408"/>
      <c r="W32" s="408"/>
      <c r="X32" s="408"/>
      <c r="Y32" s="408"/>
      <c r="Z32" s="408"/>
      <c r="AA32" s="408"/>
      <c r="AB32" s="408"/>
      <c r="AC32" s="408"/>
      <c r="AD32" s="408"/>
      <c r="AE32" s="408"/>
      <c r="AF32" s="408"/>
      <c r="AI32" s="420"/>
    </row>
    <row r="33" spans="1:45" s="419" customFormat="1" ht="12" x14ac:dyDescent="0.2">
      <c r="A33" s="964" t="s">
        <v>1696</v>
      </c>
      <c r="B33" s="405" t="s">
        <v>437</v>
      </c>
      <c r="C33" s="410" t="s">
        <v>148</v>
      </c>
      <c r="D33" s="406" t="s">
        <v>348</v>
      </c>
      <c r="E33" s="415" t="s">
        <v>283</v>
      </c>
      <c r="F33" s="415" t="s">
        <v>284</v>
      </c>
      <c r="G33" s="415" t="s">
        <v>285</v>
      </c>
      <c r="H33" s="415" t="s">
        <v>438</v>
      </c>
      <c r="I33" s="415" t="s">
        <v>286</v>
      </c>
      <c r="J33" s="415" t="s">
        <v>439</v>
      </c>
      <c r="K33" s="415" t="s">
        <v>344</v>
      </c>
      <c r="L33" s="415" t="s">
        <v>345</v>
      </c>
      <c r="M33" s="408"/>
      <c r="N33" s="408"/>
      <c r="O33" s="408"/>
      <c r="P33" s="420"/>
      <c r="Q33" s="420"/>
      <c r="R33" s="420"/>
      <c r="S33" s="420"/>
      <c r="T33" s="418"/>
      <c r="U33" s="418"/>
      <c r="V33" s="418"/>
      <c r="W33" s="418"/>
      <c r="X33" s="418"/>
      <c r="Y33" s="418"/>
      <c r="Z33" s="418"/>
    </row>
    <row r="34" spans="1:45" s="400" customFormat="1" x14ac:dyDescent="0.2">
      <c r="A34" s="964" t="s">
        <v>1695</v>
      </c>
      <c r="B34" s="405" t="s">
        <v>440</v>
      </c>
      <c r="C34" s="410" t="s">
        <v>154</v>
      </c>
      <c r="D34" s="406" t="s">
        <v>347</v>
      </c>
      <c r="E34" s="408" t="s">
        <v>340</v>
      </c>
      <c r="F34" s="408" t="s">
        <v>341</v>
      </c>
      <c r="G34" s="408" t="s">
        <v>358</v>
      </c>
      <c r="H34" s="408" t="s">
        <v>255</v>
      </c>
      <c r="I34" s="408" t="s">
        <v>255</v>
      </c>
      <c r="J34" s="408"/>
      <c r="K34" s="408"/>
      <c r="L34" s="408"/>
      <c r="M34" s="408"/>
      <c r="N34" s="408"/>
      <c r="O34" s="408"/>
      <c r="P34" s="420"/>
      <c r="Q34" s="420"/>
      <c r="R34" s="420"/>
      <c r="S34" s="420"/>
      <c r="T34" s="418"/>
      <c r="U34" s="418"/>
      <c r="V34" s="418"/>
      <c r="W34" s="418"/>
      <c r="X34" s="418"/>
      <c r="Y34" s="418"/>
      <c r="Z34" s="418"/>
      <c r="AA34" s="411"/>
      <c r="AB34" s="411"/>
      <c r="AC34" s="411"/>
      <c r="AD34" s="411"/>
      <c r="AH34" s="399"/>
    </row>
    <row r="35" spans="1:45" s="421" customFormat="1" ht="12" x14ac:dyDescent="0.2">
      <c r="A35" s="964" t="s">
        <v>1695</v>
      </c>
      <c r="B35" s="405" t="s">
        <v>441</v>
      </c>
      <c r="C35" s="410" t="s">
        <v>157</v>
      </c>
      <c r="D35" s="406" t="s">
        <v>347</v>
      </c>
      <c r="E35" s="408">
        <v>300</v>
      </c>
      <c r="F35" s="408">
        <v>310</v>
      </c>
      <c r="G35" s="408">
        <v>311</v>
      </c>
      <c r="H35" s="408">
        <v>320</v>
      </c>
      <c r="I35" s="408">
        <v>321</v>
      </c>
      <c r="J35" s="408">
        <v>330</v>
      </c>
      <c r="K35" s="408">
        <v>340</v>
      </c>
      <c r="L35" s="408">
        <v>350</v>
      </c>
      <c r="M35" s="408">
        <v>360</v>
      </c>
      <c r="N35" s="408">
        <v>370</v>
      </c>
      <c r="O35" s="408">
        <v>380</v>
      </c>
      <c r="P35" s="408">
        <v>390</v>
      </c>
      <c r="Q35" s="408">
        <v>400</v>
      </c>
      <c r="R35" s="408">
        <v>420</v>
      </c>
      <c r="S35" s="408">
        <v>421</v>
      </c>
      <c r="T35" s="408">
        <v>422</v>
      </c>
      <c r="U35" s="408">
        <v>430</v>
      </c>
      <c r="V35" s="408">
        <v>440</v>
      </c>
      <c r="W35" s="408">
        <v>450</v>
      </c>
      <c r="X35" s="408">
        <v>455</v>
      </c>
      <c r="Y35" s="408">
        <v>460</v>
      </c>
      <c r="Z35" s="408">
        <v>465</v>
      </c>
      <c r="AA35" s="408">
        <v>470</v>
      </c>
      <c r="AB35" s="408">
        <v>475</v>
      </c>
      <c r="AC35" s="408">
        <v>480</v>
      </c>
      <c r="AD35" s="408">
        <v>485</v>
      </c>
      <c r="AE35" s="408">
        <v>490</v>
      </c>
      <c r="AF35" s="408"/>
      <c r="AG35" s="420"/>
      <c r="AH35" s="420"/>
    </row>
    <row r="36" spans="1:45" s="419" customFormat="1" ht="12" x14ac:dyDescent="0.15">
      <c r="A36" s="963" t="s">
        <v>1695</v>
      </c>
      <c r="B36" s="405" t="s">
        <v>442</v>
      </c>
      <c r="C36" s="410" t="s">
        <v>163</v>
      </c>
      <c r="D36" s="406" t="s">
        <v>347</v>
      </c>
      <c r="E36" s="407" t="s">
        <v>384</v>
      </c>
      <c r="F36" s="407" t="s">
        <v>385</v>
      </c>
      <c r="G36" s="415" t="s">
        <v>386</v>
      </c>
      <c r="H36" s="415" t="s">
        <v>26</v>
      </c>
      <c r="I36" s="407" t="s">
        <v>387</v>
      </c>
      <c r="J36" s="407" t="s">
        <v>388</v>
      </c>
      <c r="K36" s="415" t="s">
        <v>389</v>
      </c>
      <c r="L36" s="407" t="s">
        <v>390</v>
      </c>
      <c r="M36" s="415" t="s">
        <v>391</v>
      </c>
      <c r="N36" s="415" t="s">
        <v>392</v>
      </c>
      <c r="O36" s="408">
        <v>410</v>
      </c>
      <c r="P36" s="416">
        <v>500</v>
      </c>
      <c r="Q36" s="408">
        <v>501</v>
      </c>
      <c r="R36" s="408">
        <v>510</v>
      </c>
      <c r="S36" s="408">
        <v>520</v>
      </c>
      <c r="T36" s="416">
        <v>521</v>
      </c>
      <c r="U36" s="416">
        <v>524</v>
      </c>
      <c r="V36" s="416">
        <v>530</v>
      </c>
      <c r="W36" s="408">
        <v>540</v>
      </c>
      <c r="X36" s="408">
        <v>541</v>
      </c>
      <c r="Y36" s="408">
        <v>550</v>
      </c>
      <c r="Z36" s="416">
        <v>551</v>
      </c>
      <c r="AA36" s="408">
        <v>570</v>
      </c>
      <c r="AB36" s="416">
        <v>580</v>
      </c>
      <c r="AC36" s="416">
        <v>590</v>
      </c>
      <c r="AD36" s="410"/>
      <c r="AE36" s="410"/>
      <c r="AF36" s="410"/>
      <c r="AG36" s="410"/>
      <c r="AH36" s="410"/>
      <c r="AI36" s="410"/>
      <c r="AJ36" s="400"/>
      <c r="AK36" s="400"/>
      <c r="AL36" s="410"/>
      <c r="AM36" s="400"/>
      <c r="AN36" s="400"/>
      <c r="AO36" s="400"/>
      <c r="AP36" s="400"/>
      <c r="AQ36" s="400"/>
      <c r="AR36" s="400"/>
      <c r="AS36" s="400"/>
    </row>
    <row r="37" spans="1:45" s="419" customFormat="1" ht="12" x14ac:dyDescent="0.15">
      <c r="A37" s="963" t="s">
        <v>1695</v>
      </c>
      <c r="B37" s="405" t="s">
        <v>442</v>
      </c>
      <c r="C37" s="408" t="s">
        <v>443</v>
      </c>
      <c r="D37" s="797"/>
      <c r="E37" s="416">
        <v>300</v>
      </c>
      <c r="F37" s="416">
        <v>310</v>
      </c>
      <c r="G37" s="416">
        <v>311</v>
      </c>
      <c r="H37" s="416">
        <v>320</v>
      </c>
      <c r="I37" s="416">
        <v>321</v>
      </c>
      <c r="J37" s="416">
        <v>330</v>
      </c>
      <c r="K37" s="416">
        <v>340</v>
      </c>
      <c r="L37" s="416">
        <v>350</v>
      </c>
      <c r="M37" s="416">
        <v>360</v>
      </c>
      <c r="N37" s="416">
        <v>370</v>
      </c>
      <c r="O37" s="416">
        <v>450</v>
      </c>
      <c r="P37" s="416">
        <v>455</v>
      </c>
      <c r="Q37" s="416">
        <v>460</v>
      </c>
      <c r="R37" s="416">
        <v>465</v>
      </c>
      <c r="S37" s="416">
        <v>470</v>
      </c>
      <c r="T37" s="408"/>
      <c r="U37" s="399"/>
      <c r="V37" s="399"/>
      <c r="W37" s="399"/>
      <c r="X37" s="399"/>
      <c r="Y37" s="399"/>
      <c r="Z37" s="399"/>
      <c r="AA37" s="399"/>
      <c r="AB37" s="399"/>
      <c r="AC37" s="399"/>
      <c r="AD37" s="399"/>
      <c r="AE37" s="399"/>
      <c r="AF37" s="408" t="s">
        <v>255</v>
      </c>
      <c r="AG37" s="693"/>
      <c r="AH37" s="408" t="s">
        <v>255</v>
      </c>
    </row>
    <row r="38" spans="1:45" s="400" customFormat="1" ht="12" x14ac:dyDescent="0.2">
      <c r="A38" s="964" t="s">
        <v>1695</v>
      </c>
      <c r="B38" s="405" t="s">
        <v>444</v>
      </c>
      <c r="C38" s="410" t="s">
        <v>168</v>
      </c>
      <c r="D38" s="406" t="s">
        <v>347</v>
      </c>
      <c r="E38" s="408">
        <v>800</v>
      </c>
      <c r="F38" s="408">
        <v>810</v>
      </c>
      <c r="G38" s="408">
        <v>820</v>
      </c>
      <c r="H38" s="408">
        <v>830</v>
      </c>
      <c r="I38" s="408">
        <v>840</v>
      </c>
      <c r="J38" s="408">
        <v>845</v>
      </c>
      <c r="K38" s="408">
        <v>850</v>
      </c>
      <c r="L38" s="408">
        <v>860</v>
      </c>
      <c r="M38" s="416">
        <v>865</v>
      </c>
      <c r="N38" s="408">
        <v>866</v>
      </c>
      <c r="O38" s="416">
        <v>867</v>
      </c>
      <c r="P38" s="416">
        <v>868</v>
      </c>
      <c r="Q38" s="408">
        <v>870</v>
      </c>
      <c r="R38" s="408">
        <v>880</v>
      </c>
      <c r="S38" s="408">
        <v>890</v>
      </c>
      <c r="T38" s="399"/>
      <c r="U38" s="399"/>
      <c r="V38" s="547"/>
      <c r="W38" s="399"/>
      <c r="X38" s="399"/>
      <c r="Y38" s="399"/>
      <c r="Z38" s="399"/>
      <c r="AA38" s="399"/>
      <c r="AB38" s="399"/>
      <c r="AC38" s="399"/>
      <c r="AD38" s="399"/>
      <c r="AE38" s="399"/>
      <c r="AF38" s="399"/>
      <c r="AG38" s="399"/>
      <c r="AH38" s="399"/>
    </row>
    <row r="39" spans="1:45" s="400" customFormat="1" x14ac:dyDescent="0.2">
      <c r="A39" s="964" t="s">
        <v>3583</v>
      </c>
      <c r="B39" s="422">
        <v>229</v>
      </c>
      <c r="C39" s="654" t="s">
        <v>798</v>
      </c>
      <c r="D39" s="406" t="s">
        <v>348</v>
      </c>
      <c r="E39" s="416" t="s">
        <v>396</v>
      </c>
      <c r="F39" s="416" t="s">
        <v>332</v>
      </c>
      <c r="G39" s="408"/>
      <c r="H39" s="408"/>
      <c r="I39" s="408"/>
      <c r="J39" s="402"/>
      <c r="K39" s="408"/>
      <c r="L39" s="408"/>
      <c r="M39" s="408"/>
      <c r="N39" s="408"/>
      <c r="O39" s="408"/>
      <c r="P39" s="408"/>
      <c r="Q39" s="408"/>
      <c r="R39" s="408"/>
      <c r="S39" s="408"/>
      <c r="T39" s="399"/>
      <c r="U39" s="399"/>
      <c r="V39" s="399"/>
      <c r="W39" s="399"/>
      <c r="X39" s="399"/>
      <c r="Y39" s="399"/>
      <c r="Z39" s="399"/>
      <c r="AA39" s="399"/>
      <c r="AB39" s="399"/>
      <c r="AC39" s="399"/>
      <c r="AD39" s="399"/>
      <c r="AE39" s="399"/>
      <c r="AF39" s="399"/>
      <c r="AG39" s="399"/>
      <c r="AH39" s="399"/>
    </row>
    <row r="40" spans="1:45" s="419" customFormat="1" ht="12" x14ac:dyDescent="0.2">
      <c r="A40" s="964" t="s">
        <v>1696</v>
      </c>
      <c r="B40" s="323" t="s">
        <v>445</v>
      </c>
      <c r="C40" s="410" t="s">
        <v>60</v>
      </c>
      <c r="D40" s="406" t="s">
        <v>347</v>
      </c>
      <c r="E40" s="399" t="s">
        <v>394</v>
      </c>
      <c r="F40" s="399" t="s">
        <v>273</v>
      </c>
      <c r="G40" s="399" t="s">
        <v>352</v>
      </c>
      <c r="H40" s="399" t="s">
        <v>353</v>
      </c>
      <c r="I40" s="399"/>
      <c r="J40" s="399"/>
      <c r="K40" s="399"/>
      <c r="L40" s="399"/>
      <c r="M40" s="399"/>
      <c r="N40" s="399"/>
      <c r="O40" s="399"/>
      <c r="P40" s="399"/>
      <c r="Q40" s="399"/>
      <c r="R40" s="399"/>
      <c r="S40" s="399"/>
      <c r="T40" s="399"/>
      <c r="U40" s="399"/>
      <c r="V40" s="399"/>
      <c r="W40" s="399"/>
      <c r="X40" s="399"/>
      <c r="Z40" s="399" t="s">
        <v>255</v>
      </c>
      <c r="AA40" s="399" t="s">
        <v>255</v>
      </c>
      <c r="AB40" s="399" t="s">
        <v>255</v>
      </c>
      <c r="AC40" s="399" t="s">
        <v>255</v>
      </c>
      <c r="AD40" s="399" t="s">
        <v>255</v>
      </c>
    </row>
    <row r="41" spans="1:45" s="400" customFormat="1" ht="12" x14ac:dyDescent="0.2">
      <c r="A41" s="964" t="s">
        <v>3583</v>
      </c>
      <c r="B41" s="323" t="s">
        <v>446</v>
      </c>
      <c r="C41" s="410" t="s">
        <v>200</v>
      </c>
      <c r="D41" s="406" t="s">
        <v>347</v>
      </c>
      <c r="E41" s="399" t="s">
        <v>340</v>
      </c>
      <c r="F41" s="399" t="s">
        <v>394</v>
      </c>
      <c r="G41" s="399" t="s">
        <v>395</v>
      </c>
      <c r="H41" s="399" t="s">
        <v>402</v>
      </c>
      <c r="I41" s="399" t="s">
        <v>335</v>
      </c>
      <c r="J41" s="408" t="s">
        <v>356</v>
      </c>
      <c r="K41" s="418"/>
      <c r="L41" s="399"/>
      <c r="M41" s="399"/>
      <c r="N41" s="399"/>
      <c r="O41" s="399"/>
      <c r="P41" s="399"/>
      <c r="Q41" s="399"/>
      <c r="R41" s="399"/>
      <c r="S41" s="399"/>
      <c r="T41" s="399"/>
      <c r="U41" s="399"/>
      <c r="V41" s="399"/>
      <c r="W41" s="399"/>
      <c r="X41" s="399"/>
      <c r="Y41" s="399"/>
      <c r="Z41" s="399"/>
      <c r="AA41" s="399"/>
      <c r="AB41" s="399"/>
      <c r="AC41" s="399"/>
      <c r="AD41" s="399"/>
      <c r="AE41" s="399"/>
      <c r="AF41" s="399"/>
      <c r="AG41" s="399"/>
      <c r="AH41" s="399"/>
    </row>
    <row r="42" spans="1:45" s="400" customFormat="1" ht="12" x14ac:dyDescent="0.2">
      <c r="A42" s="964" t="s">
        <v>3583</v>
      </c>
      <c r="B42" s="323" t="s">
        <v>447</v>
      </c>
      <c r="C42" s="410" t="s">
        <v>193</v>
      </c>
      <c r="D42" s="406" t="s">
        <v>347</v>
      </c>
      <c r="E42" s="414" t="s">
        <v>284</v>
      </c>
      <c r="F42" s="414" t="s">
        <v>285</v>
      </c>
      <c r="G42" s="414" t="s">
        <v>438</v>
      </c>
      <c r="H42" s="399"/>
      <c r="I42" s="399"/>
      <c r="J42" s="399"/>
      <c r="K42" s="399"/>
      <c r="L42" s="399"/>
      <c r="M42" s="399"/>
      <c r="N42" s="399"/>
      <c r="O42" s="399"/>
      <c r="P42" s="399"/>
      <c r="Q42" s="399"/>
      <c r="R42" s="399"/>
      <c r="S42" s="399"/>
      <c r="T42" s="399"/>
      <c r="U42" s="399"/>
      <c r="V42" s="399"/>
      <c r="W42" s="399"/>
      <c r="X42" s="399"/>
      <c r="Y42" s="399"/>
      <c r="Z42" s="399"/>
    </row>
    <row r="43" spans="1:45" s="400" customFormat="1" ht="12" x14ac:dyDescent="0.2">
      <c r="A43" s="964" t="s">
        <v>1695</v>
      </c>
      <c r="B43" s="323" t="s">
        <v>448</v>
      </c>
      <c r="C43" s="653" t="s">
        <v>266</v>
      </c>
      <c r="D43" s="406" t="s">
        <v>347</v>
      </c>
      <c r="E43" s="399" t="s">
        <v>449</v>
      </c>
      <c r="F43" s="399" t="s">
        <v>450</v>
      </c>
      <c r="G43" s="399" t="s">
        <v>451</v>
      </c>
      <c r="H43" s="399" t="s">
        <v>452</v>
      </c>
      <c r="I43" s="399" t="s">
        <v>453</v>
      </c>
      <c r="J43" s="408" t="s">
        <v>611</v>
      </c>
      <c r="K43" s="399"/>
      <c r="L43" s="399"/>
      <c r="M43" s="399"/>
      <c r="N43" s="399"/>
      <c r="O43" s="399"/>
      <c r="P43" s="399"/>
      <c r="Q43" s="399"/>
      <c r="R43" s="399"/>
      <c r="S43" s="399"/>
      <c r="T43" s="399"/>
      <c r="U43" s="399"/>
      <c r="V43" s="399"/>
      <c r="W43" s="399"/>
      <c r="X43" s="399"/>
      <c r="Y43" s="399"/>
      <c r="Z43" s="399"/>
    </row>
    <row r="44" spans="1:45" s="400" customFormat="1" ht="12" x14ac:dyDescent="0.2">
      <c r="A44" s="964" t="s">
        <v>1695</v>
      </c>
      <c r="B44" s="323" t="s">
        <v>454</v>
      </c>
      <c r="C44" s="410" t="s">
        <v>195</v>
      </c>
      <c r="D44" s="406" t="s">
        <v>348</v>
      </c>
      <c r="E44" s="416" t="s">
        <v>340</v>
      </c>
      <c r="F44" s="416" t="s">
        <v>341</v>
      </c>
      <c r="G44" s="416" t="s">
        <v>339</v>
      </c>
      <c r="H44" s="416" t="s">
        <v>407</v>
      </c>
      <c r="I44" s="416" t="s">
        <v>394</v>
      </c>
      <c r="J44" s="416" t="s">
        <v>455</v>
      </c>
      <c r="K44" s="416" t="s">
        <v>395</v>
      </c>
      <c r="L44" s="399"/>
      <c r="M44" s="399"/>
      <c r="N44" s="399"/>
      <c r="O44" s="399"/>
      <c r="P44" s="399"/>
      <c r="Q44" s="399"/>
      <c r="R44" s="399"/>
      <c r="S44" s="399"/>
      <c r="T44" s="399"/>
      <c r="U44" s="399"/>
      <c r="V44" s="399"/>
      <c r="W44" s="399"/>
      <c r="X44" s="399"/>
      <c r="Y44" s="399"/>
      <c r="Z44" s="399"/>
    </row>
    <row r="45" spans="1:45" s="400" customFormat="1" ht="12" x14ac:dyDescent="0.2">
      <c r="A45" s="964" t="s">
        <v>1696</v>
      </c>
      <c r="B45" s="422">
        <v>400</v>
      </c>
      <c r="C45" s="654" t="s">
        <v>912</v>
      </c>
      <c r="D45" s="406" t="s">
        <v>348</v>
      </c>
      <c r="E45" s="416" t="s">
        <v>407</v>
      </c>
      <c r="F45" s="416" t="s">
        <v>396</v>
      </c>
      <c r="G45" s="416" t="s">
        <v>348</v>
      </c>
      <c r="H45" s="416" t="s">
        <v>352</v>
      </c>
      <c r="I45" s="399"/>
      <c r="J45" s="399"/>
      <c r="K45" s="399"/>
      <c r="L45" s="399"/>
      <c r="M45" s="399"/>
      <c r="N45" s="399"/>
      <c r="O45" s="399"/>
      <c r="P45" s="399"/>
      <c r="Q45" s="399"/>
      <c r="R45" s="399"/>
      <c r="S45" s="399"/>
      <c r="T45" s="399"/>
      <c r="U45" s="399"/>
      <c r="V45" s="399"/>
      <c r="W45" s="399"/>
      <c r="X45" s="399"/>
    </row>
    <row r="46" spans="1:45" s="400" customFormat="1" ht="12" x14ac:dyDescent="0.2">
      <c r="A46" s="964" t="s">
        <v>3583</v>
      </c>
      <c r="B46" s="422">
        <v>403</v>
      </c>
      <c r="C46" s="654" t="s">
        <v>890</v>
      </c>
      <c r="D46" s="406" t="s">
        <v>347</v>
      </c>
      <c r="E46" s="399" t="s">
        <v>340</v>
      </c>
      <c r="F46" s="399" t="s">
        <v>352</v>
      </c>
      <c r="G46" s="399"/>
      <c r="H46" s="399"/>
      <c r="I46" s="399"/>
      <c r="J46" s="399"/>
      <c r="K46" s="399"/>
      <c r="L46" s="399"/>
      <c r="M46" s="399"/>
      <c r="N46" s="399"/>
      <c r="O46" s="399"/>
      <c r="P46" s="399"/>
      <c r="Q46" s="399"/>
      <c r="R46" s="399"/>
      <c r="S46" s="399"/>
      <c r="T46" s="399"/>
      <c r="U46" s="399"/>
      <c r="V46" s="399"/>
      <c r="W46" s="399"/>
      <c r="X46" s="399"/>
    </row>
    <row r="47" spans="1:45" s="400" customFormat="1" ht="12" x14ac:dyDescent="0.2">
      <c r="A47" s="964" t="s">
        <v>3583</v>
      </c>
      <c r="B47" s="422">
        <v>406</v>
      </c>
      <c r="C47" s="654" t="s">
        <v>2292</v>
      </c>
      <c r="D47" s="406" t="s">
        <v>347</v>
      </c>
      <c r="E47" s="399" t="s">
        <v>340</v>
      </c>
      <c r="F47" s="399" t="s">
        <v>352</v>
      </c>
      <c r="G47" s="399"/>
      <c r="H47" s="399"/>
      <c r="I47" s="399"/>
      <c r="J47" s="399"/>
      <c r="K47" s="399"/>
      <c r="L47" s="399"/>
      <c r="M47" s="399"/>
      <c r="N47" s="399"/>
      <c r="O47" s="399"/>
      <c r="P47" s="399"/>
      <c r="Q47" s="399"/>
      <c r="R47" s="399"/>
      <c r="S47" s="399"/>
      <c r="T47" s="399"/>
      <c r="U47" s="399"/>
      <c r="V47" s="399"/>
      <c r="W47" s="399"/>
      <c r="X47" s="399"/>
    </row>
    <row r="48" spans="1:45" s="400" customFormat="1" ht="12" x14ac:dyDescent="0.2">
      <c r="A48" s="964" t="s">
        <v>3583</v>
      </c>
      <c r="B48" s="422">
        <v>413</v>
      </c>
      <c r="C48" s="654" t="s">
        <v>881</v>
      </c>
      <c r="D48" s="406" t="s">
        <v>347</v>
      </c>
      <c r="E48" s="399" t="s">
        <v>340</v>
      </c>
      <c r="F48" s="399" t="s">
        <v>333</v>
      </c>
      <c r="G48" s="399" t="s">
        <v>352</v>
      </c>
      <c r="H48" s="399" t="s">
        <v>407</v>
      </c>
      <c r="I48" s="399"/>
      <c r="J48" s="399"/>
      <c r="K48" s="399"/>
      <c r="L48" s="399"/>
      <c r="M48" s="399"/>
      <c r="N48" s="399"/>
      <c r="O48" s="399"/>
      <c r="P48" s="399"/>
      <c r="Q48" s="399"/>
      <c r="R48" s="399"/>
      <c r="S48" s="399"/>
      <c r="T48" s="399"/>
      <c r="U48" s="399"/>
      <c r="V48" s="399"/>
      <c r="W48" s="399"/>
      <c r="X48" s="399"/>
    </row>
    <row r="49" spans="1:40" s="400" customFormat="1" ht="12" x14ac:dyDescent="0.2">
      <c r="A49" s="964" t="s">
        <v>1695</v>
      </c>
      <c r="B49" s="422" t="s">
        <v>902</v>
      </c>
      <c r="C49" s="654" t="s">
        <v>903</v>
      </c>
      <c r="D49" s="406" t="s">
        <v>347</v>
      </c>
      <c r="E49" s="399" t="s">
        <v>310</v>
      </c>
      <c r="F49" s="399" t="s">
        <v>311</v>
      </c>
      <c r="G49" s="399" t="s">
        <v>312</v>
      </c>
      <c r="H49" s="399" t="s">
        <v>313</v>
      </c>
      <c r="I49" s="399" t="s">
        <v>314</v>
      </c>
      <c r="J49" s="399" t="s">
        <v>315</v>
      </c>
      <c r="K49" s="399" t="s">
        <v>316</v>
      </c>
      <c r="L49" s="399" t="s">
        <v>317</v>
      </c>
      <c r="M49" s="416" t="s">
        <v>318</v>
      </c>
      <c r="N49" s="408" t="s">
        <v>319</v>
      </c>
      <c r="O49" s="408" t="s">
        <v>320</v>
      </c>
      <c r="T49" s="399"/>
      <c r="U49" s="399"/>
      <c r="V49" s="399"/>
      <c r="W49" s="399"/>
      <c r="X49" s="399"/>
    </row>
    <row r="50" spans="1:40" s="400" customFormat="1" ht="12" x14ac:dyDescent="0.2">
      <c r="A50" s="964" t="s">
        <v>1695</v>
      </c>
      <c r="B50" s="422">
        <v>419</v>
      </c>
      <c r="C50" s="654" t="s">
        <v>904</v>
      </c>
      <c r="D50" s="406" t="s">
        <v>348</v>
      </c>
      <c r="E50" s="416" t="s">
        <v>299</v>
      </c>
      <c r="F50" s="416" t="s">
        <v>300</v>
      </c>
      <c r="G50" s="416" t="s">
        <v>301</v>
      </c>
      <c r="H50" s="416" t="s">
        <v>302</v>
      </c>
      <c r="I50" s="416" t="s">
        <v>303</v>
      </c>
      <c r="J50" s="416" t="s">
        <v>304</v>
      </c>
      <c r="K50" s="416" t="s">
        <v>305</v>
      </c>
      <c r="L50" s="416" t="s">
        <v>307</v>
      </c>
      <c r="P50" s="399"/>
      <c r="Q50" s="399"/>
      <c r="R50" s="399"/>
      <c r="S50" s="399"/>
      <c r="T50" s="399"/>
      <c r="U50" s="399"/>
      <c r="V50" s="399"/>
      <c r="W50" s="399"/>
      <c r="X50" s="399"/>
    </row>
    <row r="51" spans="1:40" s="400" customFormat="1" ht="12" x14ac:dyDescent="0.2">
      <c r="A51" s="964" t="s">
        <v>1696</v>
      </c>
      <c r="B51" s="422">
        <v>421</v>
      </c>
      <c r="C51" s="654" t="s">
        <v>910</v>
      </c>
      <c r="D51" s="406" t="s">
        <v>347</v>
      </c>
      <c r="E51" s="399" t="s">
        <v>341</v>
      </c>
      <c r="F51" s="399" t="s">
        <v>273</v>
      </c>
      <c r="G51" s="399" t="s">
        <v>352</v>
      </c>
      <c r="H51" s="399"/>
      <c r="I51" s="399"/>
      <c r="J51" s="399"/>
      <c r="K51" s="399"/>
      <c r="L51" s="399"/>
      <c r="P51" s="399"/>
      <c r="Q51" s="399"/>
      <c r="R51" s="399"/>
      <c r="S51" s="399"/>
      <c r="T51" s="399"/>
      <c r="U51" s="399"/>
      <c r="V51" s="399"/>
      <c r="W51" s="399"/>
      <c r="X51" s="399"/>
    </row>
    <row r="52" spans="1:40" s="400" customFormat="1" ht="15" customHeight="1" x14ac:dyDescent="0.2">
      <c r="A52" s="964" t="s">
        <v>1696</v>
      </c>
      <c r="B52" s="673">
        <v>422</v>
      </c>
      <c r="C52" s="674" t="s">
        <v>911</v>
      </c>
      <c r="D52" s="406" t="s">
        <v>347</v>
      </c>
      <c r="E52" s="399">
        <v>1</v>
      </c>
      <c r="F52" s="399">
        <v>2</v>
      </c>
      <c r="G52" s="399">
        <v>3</v>
      </c>
      <c r="H52" s="399">
        <v>4</v>
      </c>
      <c r="I52" s="399"/>
      <c r="J52" s="399"/>
      <c r="K52" s="399"/>
      <c r="L52" s="399"/>
      <c r="P52" s="399"/>
      <c r="Q52" s="399"/>
      <c r="R52" s="399"/>
      <c r="S52" s="399"/>
      <c r="T52" s="399"/>
      <c r="U52" s="399"/>
      <c r="V52" s="399"/>
      <c r="W52" s="399"/>
      <c r="X52" s="399"/>
    </row>
    <row r="53" spans="1:40" s="400" customFormat="1" ht="12" x14ac:dyDescent="0.2">
      <c r="A53" s="964" t="s">
        <v>1695</v>
      </c>
      <c r="B53" s="422">
        <v>428</v>
      </c>
      <c r="C53" s="654" t="s">
        <v>878</v>
      </c>
      <c r="D53" s="471" t="s">
        <v>348</v>
      </c>
      <c r="E53" s="416" t="s">
        <v>332</v>
      </c>
      <c r="F53" s="416" t="s">
        <v>259</v>
      </c>
      <c r="G53" s="416" t="s">
        <v>333</v>
      </c>
      <c r="H53" s="416" t="s">
        <v>356</v>
      </c>
      <c r="I53" s="416" t="s">
        <v>353</v>
      </c>
      <c r="J53" s="399"/>
      <c r="K53" s="399"/>
      <c r="L53" s="399"/>
      <c r="P53" s="399"/>
      <c r="Q53" s="399"/>
      <c r="R53" s="399"/>
      <c r="S53" s="399"/>
      <c r="T53" s="399"/>
      <c r="U53" s="399"/>
      <c r="V53" s="399"/>
      <c r="W53" s="399"/>
      <c r="X53" s="399"/>
    </row>
    <row r="54" spans="1:40" s="400" customFormat="1" ht="12" x14ac:dyDescent="0.2">
      <c r="A54" s="964" t="s">
        <v>1695</v>
      </c>
      <c r="B54" s="422">
        <v>429</v>
      </c>
      <c r="C54" s="654" t="s">
        <v>879</v>
      </c>
      <c r="D54" s="406" t="s">
        <v>348</v>
      </c>
      <c r="E54" s="416" t="s">
        <v>259</v>
      </c>
      <c r="F54" s="416" t="s">
        <v>402</v>
      </c>
      <c r="G54" s="399"/>
      <c r="H54" s="399"/>
      <c r="I54" s="399"/>
      <c r="J54" s="399"/>
      <c r="K54" s="399"/>
      <c r="L54" s="399"/>
      <c r="M54" s="399"/>
      <c r="N54" s="399"/>
      <c r="O54" s="399"/>
      <c r="P54" s="399"/>
      <c r="Q54" s="399"/>
      <c r="R54" s="399"/>
      <c r="S54" s="399"/>
      <c r="T54" s="399"/>
      <c r="U54" s="399"/>
      <c r="V54" s="399"/>
      <c r="W54" s="399"/>
      <c r="X54" s="399"/>
    </row>
    <row r="55" spans="1:40" s="400" customFormat="1" ht="15.75" customHeight="1" x14ac:dyDescent="0.2">
      <c r="A55" s="964" t="s">
        <v>1695</v>
      </c>
      <c r="B55" s="673">
        <v>432</v>
      </c>
      <c r="C55" s="674" t="s">
        <v>874</v>
      </c>
      <c r="D55" s="406" t="s">
        <v>347</v>
      </c>
      <c r="E55" s="399" t="s">
        <v>341</v>
      </c>
      <c r="F55" s="399" t="s">
        <v>273</v>
      </c>
      <c r="G55" s="399" t="s">
        <v>352</v>
      </c>
      <c r="H55" s="399"/>
      <c r="I55" s="399"/>
      <c r="J55" s="399"/>
      <c r="K55" s="399"/>
      <c r="L55" s="399"/>
      <c r="M55" s="399"/>
      <c r="N55" s="399"/>
      <c r="O55" s="399"/>
      <c r="P55" s="399"/>
      <c r="Q55" s="399"/>
      <c r="R55" s="399"/>
      <c r="S55" s="399"/>
      <c r="T55" s="399"/>
      <c r="U55" s="399"/>
      <c r="V55" s="399"/>
      <c r="W55" s="399"/>
      <c r="X55" s="399"/>
    </row>
    <row r="56" spans="1:40" s="400" customFormat="1" ht="12" x14ac:dyDescent="0.15">
      <c r="A56" s="963" t="s">
        <v>1696</v>
      </c>
      <c r="B56" s="422" t="s">
        <v>2412</v>
      </c>
      <c r="C56" s="654" t="s">
        <v>2413</v>
      </c>
      <c r="D56" s="406" t="s">
        <v>348</v>
      </c>
      <c r="E56" s="416" t="s">
        <v>347</v>
      </c>
      <c r="F56" s="416" t="s">
        <v>348</v>
      </c>
      <c r="G56" s="416" t="s">
        <v>333</v>
      </c>
      <c r="H56" s="399"/>
      <c r="I56" s="399"/>
      <c r="J56" s="399"/>
      <c r="K56" s="399"/>
      <c r="L56" s="399"/>
      <c r="M56" s="399"/>
      <c r="N56" s="399"/>
      <c r="O56" s="399"/>
      <c r="P56" s="399"/>
      <c r="Q56" s="399"/>
      <c r="R56" s="399"/>
      <c r="S56" s="399"/>
      <c r="T56" s="399"/>
      <c r="U56" s="399"/>
      <c r="V56" s="399"/>
      <c r="W56" s="399"/>
      <c r="X56" s="399"/>
    </row>
    <row r="57" spans="1:40" s="400" customFormat="1" ht="12.75" thickBot="1" x14ac:dyDescent="0.2">
      <c r="A57" s="963" t="s">
        <v>1695</v>
      </c>
      <c r="B57" s="962" t="s">
        <v>2603</v>
      </c>
      <c r="C57" s="698" t="s">
        <v>2604</v>
      </c>
      <c r="D57" s="399" t="s">
        <v>348</v>
      </c>
      <c r="E57" s="782" t="s">
        <v>340</v>
      </c>
      <c r="F57" s="782" t="s">
        <v>341</v>
      </c>
      <c r="G57" s="782" t="s">
        <v>339</v>
      </c>
      <c r="H57" s="783" t="s">
        <v>407</v>
      </c>
      <c r="I57" s="783" t="s">
        <v>394</v>
      </c>
      <c r="J57" s="399"/>
      <c r="K57" s="399"/>
      <c r="L57" s="399"/>
      <c r="M57" s="399"/>
      <c r="N57" s="399"/>
      <c r="O57" s="399"/>
      <c r="P57" s="399"/>
      <c r="Q57" s="399"/>
      <c r="R57" s="399"/>
      <c r="S57" s="399"/>
      <c r="T57" s="399"/>
      <c r="U57" s="399"/>
      <c r="V57" s="399"/>
      <c r="W57" s="399"/>
      <c r="X57" s="399"/>
    </row>
    <row r="58" spans="1:40" ht="60" customHeight="1" thickBot="1" x14ac:dyDescent="0.25">
      <c r="A58" s="48" t="s">
        <v>255</v>
      </c>
      <c r="B58" s="1148" t="s">
        <v>511</v>
      </c>
      <c r="C58" s="1149"/>
      <c r="D58" s="1149"/>
      <c r="E58" s="1149"/>
      <c r="F58" s="1149"/>
      <c r="G58" s="1149"/>
      <c r="H58" s="1149"/>
      <c r="I58" s="1149"/>
      <c r="J58" s="1149"/>
      <c r="K58" s="1149"/>
      <c r="L58" s="1149"/>
      <c r="M58" s="1149"/>
      <c r="N58" s="1149"/>
      <c r="O58" s="1149"/>
      <c r="P58" s="1149"/>
      <c r="Q58" s="1149"/>
      <c r="R58" s="1149"/>
      <c r="S58" s="1149"/>
      <c r="T58" s="1149"/>
      <c r="U58" s="1149"/>
      <c r="V58" s="1149"/>
      <c r="W58" s="1149"/>
      <c r="X58" s="1149"/>
      <c r="Y58" s="1149"/>
      <c r="Z58" s="1149"/>
      <c r="AA58" s="1150"/>
      <c r="AB58" s="1150"/>
      <c r="AC58" s="1150"/>
      <c r="AD58" s="1150"/>
      <c r="AE58" s="1150"/>
      <c r="AF58" s="1150"/>
      <c r="AG58" s="1150"/>
      <c r="AH58" s="1150"/>
      <c r="AI58" s="11"/>
      <c r="AJ58" s="2"/>
      <c r="AK58" s="2"/>
      <c r="AL58" s="2"/>
      <c r="AM58" s="2"/>
      <c r="AN58" s="2"/>
    </row>
    <row r="59" spans="1:40" ht="15.75" customHeight="1" x14ac:dyDescent="0.2">
      <c r="A59" s="48" t="s">
        <v>255</v>
      </c>
      <c r="B59" s="48" t="s">
        <v>59</v>
      </c>
      <c r="C59" s="49" t="s">
        <v>280</v>
      </c>
      <c r="D59" s="35" t="s">
        <v>255</v>
      </c>
      <c r="E59" s="50" t="s">
        <v>512</v>
      </c>
      <c r="F59" s="46"/>
      <c r="G59" s="46"/>
      <c r="H59" s="46"/>
      <c r="I59" s="46"/>
      <c r="J59" s="46"/>
      <c r="K59" s="46"/>
      <c r="L59" s="46"/>
      <c r="M59" s="572"/>
      <c r="N59" s="572"/>
      <c r="O59" s="572"/>
      <c r="P59" s="572"/>
      <c r="Q59" s="572"/>
      <c r="R59" s="572"/>
      <c r="S59" s="46"/>
      <c r="T59" s="46"/>
      <c r="U59" s="46"/>
      <c r="V59" s="46"/>
      <c r="W59" s="46"/>
      <c r="X59" s="46"/>
      <c r="Y59" s="46"/>
      <c r="Z59" s="46"/>
      <c r="AA59" s="47"/>
      <c r="AB59" s="47"/>
      <c r="AC59" s="47"/>
      <c r="AD59" s="47"/>
      <c r="AE59" s="47"/>
      <c r="AF59" s="47"/>
      <c r="AG59" s="47"/>
      <c r="AH59" s="47"/>
      <c r="AI59" s="11"/>
      <c r="AJ59" s="2"/>
      <c r="AK59" s="2"/>
      <c r="AL59" s="2"/>
      <c r="AM59" s="2"/>
      <c r="AN59" s="2"/>
    </row>
    <row r="60" spans="1:40" s="9" customFormat="1" ht="12" x14ac:dyDescent="0.2">
      <c r="A60" s="963" t="s">
        <v>1695</v>
      </c>
      <c r="B60" s="405" t="s">
        <v>444</v>
      </c>
      <c r="C60" s="410" t="s">
        <v>168</v>
      </c>
      <c r="D60" s="406" t="s">
        <v>347</v>
      </c>
      <c r="E60" s="416">
        <v>810</v>
      </c>
      <c r="G60" s="408"/>
      <c r="H60" s="408"/>
      <c r="I60" s="408"/>
      <c r="J60" s="408"/>
      <c r="K60" s="408"/>
      <c r="L60" s="408"/>
      <c r="M60" s="575"/>
      <c r="N60" s="575"/>
      <c r="O60" s="575"/>
      <c r="P60" s="575"/>
      <c r="Q60" s="575"/>
      <c r="R60" s="575"/>
      <c r="S60" s="408"/>
      <c r="T60" s="4"/>
      <c r="U60" s="4"/>
      <c r="V60" s="4"/>
      <c r="W60" s="4"/>
      <c r="X60" s="4"/>
    </row>
    <row r="61" spans="1:40" s="9" customFormat="1" ht="12" x14ac:dyDescent="0.2">
      <c r="A61" s="961"/>
      <c r="B61" s="4"/>
      <c r="C61" s="5"/>
      <c r="D61" s="5"/>
      <c r="E61" s="4"/>
      <c r="G61" s="4"/>
      <c r="H61" s="4"/>
      <c r="I61" s="4"/>
      <c r="J61" s="4"/>
      <c r="K61" s="4"/>
      <c r="L61" s="4"/>
      <c r="M61" s="574"/>
      <c r="N61" s="574"/>
      <c r="O61" s="574"/>
      <c r="P61" s="574"/>
      <c r="Q61" s="574"/>
      <c r="R61" s="573"/>
      <c r="S61" s="4"/>
      <c r="T61" s="4"/>
      <c r="U61" s="4"/>
      <c r="V61" s="4"/>
      <c r="W61" s="4"/>
      <c r="X61" s="4"/>
    </row>
    <row r="62" spans="1:40" s="9" customFormat="1" ht="12" x14ac:dyDescent="0.2">
      <c r="A62" s="961"/>
      <c r="B62" s="4"/>
      <c r="C62" s="5" t="s">
        <v>3066</v>
      </c>
      <c r="D62" s="5"/>
      <c r="E62" s="4"/>
      <c r="G62" s="4"/>
      <c r="H62" s="4"/>
      <c r="I62" s="4"/>
      <c r="J62" s="4"/>
      <c r="K62" s="4"/>
      <c r="L62" s="4"/>
      <c r="M62" s="4"/>
      <c r="N62" s="4"/>
      <c r="O62" s="4"/>
      <c r="P62" s="4"/>
      <c r="Q62" s="4"/>
      <c r="R62" s="4"/>
      <c r="S62" s="4"/>
      <c r="T62" s="4"/>
      <c r="U62" s="4"/>
      <c r="V62" s="4"/>
      <c r="W62" s="4"/>
      <c r="X62" s="4"/>
    </row>
    <row r="63" spans="1:40" s="9" customFormat="1" ht="12" x14ac:dyDescent="0.2">
      <c r="A63" s="961"/>
      <c r="B63" s="4"/>
      <c r="C63" s="5" t="s">
        <v>3058</v>
      </c>
      <c r="D63" s="5"/>
      <c r="E63" s="4"/>
      <c r="G63" s="4"/>
      <c r="H63" s="4"/>
      <c r="I63" s="4"/>
      <c r="J63" s="4"/>
      <c r="K63" s="4"/>
      <c r="L63" s="4"/>
      <c r="M63" s="4"/>
      <c r="N63" s="4"/>
      <c r="O63" s="4"/>
      <c r="P63" s="4"/>
      <c r="Q63" s="4"/>
      <c r="R63" s="4"/>
      <c r="S63" s="4"/>
      <c r="T63" s="4"/>
      <c r="U63" s="4"/>
      <c r="V63" s="4"/>
      <c r="W63" s="4"/>
      <c r="X63" s="4"/>
    </row>
    <row r="64" spans="1:40" s="9" customFormat="1" ht="12" x14ac:dyDescent="0.2">
      <c r="A64" s="961"/>
      <c r="B64" s="4"/>
      <c r="C64" s="5" t="s">
        <v>2953</v>
      </c>
      <c r="D64" s="5"/>
      <c r="E64" s="4"/>
      <c r="G64" s="4"/>
      <c r="H64" s="4"/>
      <c r="I64" s="4"/>
      <c r="J64" s="4"/>
      <c r="K64" s="4"/>
      <c r="L64" s="4"/>
      <c r="M64" s="4"/>
      <c r="N64" s="4"/>
      <c r="O64" s="4"/>
      <c r="P64" s="4"/>
      <c r="Q64" s="4"/>
      <c r="R64" s="4"/>
      <c r="S64" s="4"/>
      <c r="T64" s="4"/>
      <c r="U64" s="4"/>
      <c r="V64" s="4"/>
      <c r="W64" s="4"/>
      <c r="X64" s="4"/>
    </row>
    <row r="65" spans="1:35" s="9" customFormat="1" ht="12" x14ac:dyDescent="0.2">
      <c r="A65" s="961"/>
      <c r="B65" s="4"/>
      <c r="C65" s="5"/>
      <c r="D65" s="5"/>
      <c r="E65" s="4"/>
      <c r="G65" s="4"/>
      <c r="H65" s="4"/>
      <c r="I65" s="4"/>
      <c r="J65" s="4"/>
      <c r="K65" s="4"/>
      <c r="L65" s="4"/>
      <c r="M65" s="4"/>
      <c r="N65" s="4"/>
      <c r="O65" s="4"/>
      <c r="P65" s="4"/>
      <c r="Q65" s="4"/>
      <c r="R65" s="4"/>
      <c r="S65" s="4"/>
      <c r="T65" s="4"/>
      <c r="U65" s="4"/>
      <c r="V65" s="4"/>
      <c r="W65" s="4"/>
      <c r="X65" s="4"/>
    </row>
    <row r="66" spans="1:35" ht="12.75" x14ac:dyDescent="0.2">
      <c r="B66" s="4"/>
      <c r="C66" s="5"/>
      <c r="D66" s="5"/>
      <c r="E66" s="4"/>
      <c r="F66" s="9"/>
      <c r="G66" s="4"/>
      <c r="H66" s="4"/>
      <c r="I66" s="4"/>
      <c r="J66" s="4"/>
      <c r="K66" s="4"/>
      <c r="L66" s="4"/>
      <c r="M66" s="4"/>
      <c r="N66" s="4"/>
      <c r="O66" s="4"/>
      <c r="P66" s="4"/>
      <c r="Q66" s="4"/>
      <c r="R66" s="4"/>
      <c r="S66" s="4"/>
      <c r="T66" s="4"/>
      <c r="U66" s="4"/>
      <c r="V66" s="4"/>
      <c r="W66" s="4"/>
      <c r="X66" s="4"/>
      <c r="Y66" s="9"/>
      <c r="Z66" s="9"/>
      <c r="AA66" s="9"/>
      <c r="AB66" s="9"/>
      <c r="AC66" s="9"/>
      <c r="AD66" s="9"/>
      <c r="AE66" s="9"/>
      <c r="AF66" s="9"/>
      <c r="AG66" s="9"/>
      <c r="AH66" s="9"/>
      <c r="AI66" s="9"/>
    </row>
    <row r="67" spans="1:35" ht="12.75" x14ac:dyDescent="0.2">
      <c r="B67" s="4"/>
      <c r="C67" s="5"/>
      <c r="D67" s="5"/>
      <c r="E67" s="4"/>
      <c r="F67" s="9"/>
      <c r="G67" s="4"/>
      <c r="H67" s="4"/>
      <c r="I67" s="4"/>
      <c r="J67" s="4"/>
      <c r="K67" s="4"/>
      <c r="L67" s="4"/>
      <c r="M67" s="4"/>
      <c r="N67" s="4"/>
      <c r="O67" s="4"/>
      <c r="P67" s="4"/>
      <c r="Q67" s="4"/>
      <c r="R67" s="4"/>
      <c r="S67" s="4"/>
      <c r="T67" s="4"/>
      <c r="U67" s="4"/>
      <c r="V67" s="4"/>
      <c r="W67" s="4"/>
      <c r="X67" s="4"/>
      <c r="Y67" s="9"/>
      <c r="Z67" s="9"/>
      <c r="AA67" s="9"/>
      <c r="AB67" s="9"/>
      <c r="AC67" s="9"/>
      <c r="AD67" s="9"/>
      <c r="AE67" s="9"/>
      <c r="AF67" s="9"/>
      <c r="AG67" s="9"/>
      <c r="AH67" s="9"/>
      <c r="AI67" s="9"/>
    </row>
    <row r="68" spans="1:35" ht="12.75" x14ac:dyDescent="0.2">
      <c r="B68" s="4"/>
      <c r="C68" s="5"/>
      <c r="D68" s="5"/>
      <c r="E68" s="4"/>
      <c r="F68" s="9"/>
      <c r="G68" s="4"/>
      <c r="H68" s="4"/>
      <c r="I68" s="4"/>
      <c r="J68" s="4"/>
      <c r="K68" s="4"/>
      <c r="L68" s="4"/>
      <c r="M68" s="4"/>
      <c r="N68" s="4"/>
      <c r="O68" s="4"/>
      <c r="P68" s="4"/>
      <c r="Q68" s="4"/>
      <c r="R68" s="4"/>
      <c r="S68" s="4"/>
      <c r="T68" s="4"/>
      <c r="U68" s="4"/>
      <c r="V68" s="4"/>
      <c r="W68" s="4"/>
      <c r="X68" s="4"/>
      <c r="Y68" s="9"/>
      <c r="Z68" s="9"/>
      <c r="AA68" s="9"/>
      <c r="AB68" s="9"/>
      <c r="AC68" s="9"/>
      <c r="AD68" s="9"/>
      <c r="AE68" s="9"/>
      <c r="AF68" s="9"/>
      <c r="AG68" s="9"/>
      <c r="AH68" s="9"/>
      <c r="AI68" s="9"/>
    </row>
    <row r="69" spans="1:35" ht="12.75" x14ac:dyDescent="0.2">
      <c r="B69" s="4"/>
      <c r="C69" s="5"/>
      <c r="D69" s="5"/>
      <c r="E69" s="4"/>
      <c r="F69" s="9"/>
      <c r="G69" s="4"/>
      <c r="H69" s="4"/>
      <c r="I69" s="4"/>
      <c r="J69" s="4"/>
      <c r="K69" s="4"/>
      <c r="L69" s="4"/>
      <c r="M69" s="4"/>
      <c r="N69" s="4"/>
      <c r="O69" s="4"/>
      <c r="P69" s="4"/>
      <c r="Q69" s="4"/>
      <c r="R69" s="4"/>
      <c r="S69" s="4"/>
      <c r="T69" s="4"/>
      <c r="U69" s="4"/>
      <c r="V69" s="4"/>
      <c r="W69" s="4"/>
      <c r="X69" s="4"/>
      <c r="Y69" s="9"/>
      <c r="Z69" s="9"/>
      <c r="AA69" s="9"/>
      <c r="AB69" s="9"/>
      <c r="AC69" s="9"/>
      <c r="AD69" s="9"/>
      <c r="AE69" s="9"/>
      <c r="AF69" s="9"/>
      <c r="AG69" s="9"/>
      <c r="AH69" s="9"/>
      <c r="AI69" s="9"/>
    </row>
    <row r="70" spans="1:35" ht="12.75" x14ac:dyDescent="0.2">
      <c r="B70" s="4"/>
      <c r="C70" s="5"/>
      <c r="D70" s="5"/>
      <c r="E70" s="4"/>
      <c r="F70" s="9"/>
      <c r="G70" s="4"/>
      <c r="H70" s="4"/>
      <c r="I70" s="4"/>
      <c r="J70" s="4"/>
      <c r="K70" s="4"/>
      <c r="L70" s="4"/>
      <c r="M70" s="4"/>
      <c r="N70" s="4"/>
      <c r="O70" s="4"/>
      <c r="P70" s="4"/>
      <c r="Q70" s="4"/>
      <c r="R70" s="4"/>
      <c r="S70" s="4"/>
      <c r="T70" s="4"/>
      <c r="U70" s="4"/>
      <c r="V70" s="4"/>
      <c r="W70" s="4"/>
      <c r="X70" s="4"/>
      <c r="Y70" s="9"/>
      <c r="Z70" s="9"/>
      <c r="AA70" s="9"/>
      <c r="AB70" s="9"/>
      <c r="AC70" s="9"/>
      <c r="AD70" s="9"/>
      <c r="AE70" s="9"/>
      <c r="AF70" s="9"/>
      <c r="AG70" s="9"/>
      <c r="AH70" s="9"/>
      <c r="AI70" s="9"/>
    </row>
    <row r="71" spans="1:35" ht="12.75" x14ac:dyDescent="0.2">
      <c r="B71" s="4"/>
      <c r="C71" s="5"/>
      <c r="D71" s="5"/>
      <c r="E71" s="4"/>
      <c r="F71" s="9"/>
      <c r="G71" s="4"/>
      <c r="H71" s="4"/>
      <c r="I71" s="4"/>
      <c r="J71" s="4"/>
      <c r="K71" s="4"/>
      <c r="L71" s="4"/>
      <c r="M71" s="4"/>
      <c r="N71" s="4"/>
      <c r="O71" s="4"/>
      <c r="P71" s="4"/>
      <c r="Q71" s="4"/>
      <c r="R71" s="4"/>
      <c r="S71" s="4"/>
      <c r="T71" s="4"/>
      <c r="U71" s="4"/>
      <c r="V71" s="4"/>
      <c r="W71" s="4"/>
      <c r="X71" s="4"/>
      <c r="Y71" s="9"/>
      <c r="Z71" s="9"/>
      <c r="AA71" s="9"/>
      <c r="AB71" s="9"/>
      <c r="AC71" s="9"/>
      <c r="AD71" s="9"/>
      <c r="AE71" s="9"/>
      <c r="AF71" s="9"/>
      <c r="AG71" s="9"/>
      <c r="AH71" s="9"/>
      <c r="AI71" s="9"/>
    </row>
    <row r="72" spans="1:35" ht="12.75" x14ac:dyDescent="0.2">
      <c r="B72" s="4"/>
      <c r="C72" s="5"/>
      <c r="D72" s="5"/>
      <c r="E72" s="4"/>
      <c r="F72" s="9"/>
      <c r="G72" s="4"/>
      <c r="H72" s="4"/>
      <c r="I72" s="4"/>
      <c r="J72" s="4"/>
      <c r="K72" s="4"/>
      <c r="L72" s="4"/>
      <c r="M72" s="4"/>
      <c r="N72" s="4"/>
      <c r="O72" s="4"/>
      <c r="P72" s="4"/>
      <c r="Q72" s="4"/>
      <c r="R72" s="4"/>
      <c r="S72" s="4"/>
      <c r="T72" s="4"/>
      <c r="U72" s="4"/>
      <c r="V72" s="4"/>
      <c r="W72" s="4"/>
      <c r="X72" s="4"/>
      <c r="Y72" s="9"/>
      <c r="Z72" s="9"/>
      <c r="AA72" s="9"/>
      <c r="AB72" s="9"/>
      <c r="AC72" s="9"/>
      <c r="AD72" s="9"/>
      <c r="AE72" s="9"/>
      <c r="AF72" s="9"/>
      <c r="AG72" s="9"/>
      <c r="AH72" s="9"/>
      <c r="AI72" s="9"/>
    </row>
    <row r="73" spans="1:35" ht="12.75" x14ac:dyDescent="0.2">
      <c r="B73" s="4"/>
      <c r="C73" s="5"/>
      <c r="D73" s="5"/>
      <c r="E73" s="4"/>
      <c r="F73" s="9"/>
      <c r="G73" s="4"/>
      <c r="H73" s="4"/>
      <c r="I73" s="4"/>
      <c r="J73" s="4"/>
      <c r="K73" s="4"/>
      <c r="L73" s="4"/>
      <c r="M73" s="4"/>
      <c r="N73" s="4"/>
      <c r="O73" s="4"/>
      <c r="P73" s="4"/>
      <c r="Q73" s="4"/>
      <c r="R73" s="4"/>
      <c r="S73" s="4"/>
      <c r="T73" s="4"/>
      <c r="U73" s="4"/>
      <c r="V73" s="4"/>
      <c r="W73" s="4"/>
      <c r="X73" s="4"/>
      <c r="Y73" s="9"/>
      <c r="Z73" s="9"/>
      <c r="AA73" s="9"/>
      <c r="AB73" s="9"/>
      <c r="AC73" s="9"/>
      <c r="AD73" s="9"/>
      <c r="AE73" s="9"/>
      <c r="AF73" s="9"/>
      <c r="AG73" s="9"/>
      <c r="AH73" s="9"/>
      <c r="AI73" s="9"/>
    </row>
    <row r="74" spans="1:35" ht="12.75" x14ac:dyDescent="0.2">
      <c r="B74" s="4"/>
      <c r="C74" s="5"/>
      <c r="D74" s="5"/>
      <c r="E74" s="4"/>
      <c r="F74" s="9"/>
      <c r="G74" s="4"/>
      <c r="H74" s="4"/>
      <c r="I74" s="4"/>
      <c r="J74" s="4"/>
      <c r="K74" s="4"/>
      <c r="L74" s="4"/>
      <c r="M74" s="4"/>
      <c r="N74" s="4"/>
      <c r="O74" s="4"/>
      <c r="P74" s="4"/>
      <c r="Q74" s="4"/>
      <c r="R74" s="4"/>
      <c r="S74" s="4"/>
      <c r="T74" s="4"/>
      <c r="U74" s="4"/>
      <c r="V74" s="4"/>
      <c r="W74" s="4"/>
      <c r="X74" s="4"/>
      <c r="Y74" s="9"/>
      <c r="Z74" s="9"/>
      <c r="AA74" s="9"/>
      <c r="AB74" s="9"/>
      <c r="AC74" s="9"/>
      <c r="AD74" s="9"/>
      <c r="AE74" s="9"/>
      <c r="AF74" s="9"/>
      <c r="AG74" s="9"/>
      <c r="AH74" s="9"/>
      <c r="AI74" s="9"/>
    </row>
    <row r="75" spans="1:35" ht="12.75" x14ac:dyDescent="0.2">
      <c r="B75" s="4"/>
      <c r="C75" s="5"/>
      <c r="D75" s="5"/>
      <c r="E75" s="4"/>
      <c r="F75" s="9"/>
      <c r="G75" s="4"/>
      <c r="H75" s="4"/>
      <c r="I75" s="4"/>
      <c r="J75" s="4"/>
      <c r="K75" s="4"/>
      <c r="L75" s="4"/>
      <c r="M75" s="4"/>
      <c r="N75" s="4"/>
      <c r="O75" s="4"/>
      <c r="P75" s="4"/>
      <c r="Q75" s="4"/>
      <c r="R75" s="4"/>
      <c r="S75" s="4"/>
      <c r="T75" s="4"/>
      <c r="U75" s="4"/>
      <c r="V75" s="4"/>
      <c r="W75" s="4"/>
      <c r="X75" s="4"/>
      <c r="Y75" s="9"/>
      <c r="Z75" s="9"/>
      <c r="AA75" s="9"/>
      <c r="AB75" s="9"/>
      <c r="AC75" s="9"/>
      <c r="AD75" s="9"/>
      <c r="AE75" s="9"/>
      <c r="AF75" s="9"/>
      <c r="AG75" s="9"/>
      <c r="AH75" s="9"/>
      <c r="AI75" s="9"/>
    </row>
    <row r="76" spans="1:35" ht="12.75" x14ac:dyDescent="0.2">
      <c r="B76" s="4"/>
      <c r="C76" s="5"/>
      <c r="D76" s="5"/>
      <c r="E76" s="4"/>
      <c r="F76" s="9"/>
      <c r="G76" s="4"/>
      <c r="H76" s="4"/>
      <c r="I76" s="4"/>
      <c r="J76" s="4"/>
      <c r="K76" s="4"/>
      <c r="L76" s="4"/>
      <c r="M76" s="4"/>
      <c r="N76" s="4"/>
      <c r="O76" s="4"/>
      <c r="P76" s="4"/>
      <c r="Q76" s="4"/>
      <c r="R76" s="4"/>
      <c r="S76" s="4"/>
      <c r="T76" s="4"/>
      <c r="U76" s="4"/>
      <c r="V76" s="4"/>
      <c r="W76" s="4"/>
      <c r="X76" s="4"/>
      <c r="Y76" s="9"/>
      <c r="Z76" s="9"/>
      <c r="AA76" s="9"/>
      <c r="AB76" s="9"/>
      <c r="AC76" s="9"/>
      <c r="AD76" s="9"/>
      <c r="AE76" s="9"/>
      <c r="AF76" s="9"/>
      <c r="AG76" s="9"/>
      <c r="AH76" s="9"/>
      <c r="AI76" s="9"/>
    </row>
    <row r="77" spans="1:35" ht="12.75" x14ac:dyDescent="0.2">
      <c r="B77" s="4"/>
      <c r="C77" s="5"/>
      <c r="D77" s="5"/>
      <c r="E77" s="4"/>
      <c r="F77" s="9"/>
      <c r="G77" s="4"/>
      <c r="H77" s="4"/>
      <c r="I77" s="4"/>
      <c r="J77" s="4"/>
      <c r="K77" s="4"/>
      <c r="L77" s="4"/>
      <c r="M77" s="4"/>
      <c r="N77" s="4"/>
      <c r="O77" s="4"/>
      <c r="P77" s="4"/>
      <c r="Q77" s="4"/>
      <c r="R77" s="4"/>
      <c r="S77" s="4"/>
      <c r="T77" s="4"/>
      <c r="U77" s="4"/>
      <c r="V77" s="4"/>
      <c r="W77" s="4"/>
      <c r="X77" s="4"/>
      <c r="Y77" s="9"/>
      <c r="Z77" s="9"/>
      <c r="AA77" s="9"/>
      <c r="AB77" s="9"/>
      <c r="AC77" s="9"/>
      <c r="AD77" s="9"/>
      <c r="AE77" s="9"/>
      <c r="AF77" s="9"/>
      <c r="AG77" s="9"/>
      <c r="AH77" s="9"/>
      <c r="AI77" s="9"/>
    </row>
    <row r="78" spans="1:35" ht="12.75" x14ac:dyDescent="0.2">
      <c r="B78" s="4"/>
      <c r="C78" s="5"/>
      <c r="D78" s="5"/>
      <c r="E78" s="4"/>
      <c r="F78" s="9"/>
      <c r="G78" s="4"/>
      <c r="H78" s="4"/>
      <c r="I78" s="4"/>
      <c r="J78" s="4"/>
      <c r="K78" s="4"/>
      <c r="L78" s="4"/>
      <c r="M78" s="4"/>
      <c r="N78" s="4"/>
      <c r="O78" s="4"/>
      <c r="P78" s="4"/>
      <c r="Q78" s="4"/>
      <c r="R78" s="4"/>
      <c r="S78" s="4"/>
      <c r="T78" s="4"/>
      <c r="U78" s="4"/>
      <c r="V78" s="4"/>
      <c r="W78" s="4"/>
      <c r="X78" s="4"/>
      <c r="Y78" s="9"/>
      <c r="Z78" s="9"/>
      <c r="AA78" s="9"/>
      <c r="AB78" s="9"/>
      <c r="AC78" s="9"/>
      <c r="AD78" s="9"/>
      <c r="AE78" s="9"/>
      <c r="AF78" s="9"/>
      <c r="AG78" s="9"/>
      <c r="AH78" s="9"/>
      <c r="AI78" s="9"/>
    </row>
    <row r="79" spans="1:35" ht="12.75" x14ac:dyDescent="0.2">
      <c r="B79" s="4"/>
      <c r="C79" s="5"/>
      <c r="D79" s="5"/>
      <c r="E79" s="4"/>
      <c r="F79" s="9"/>
      <c r="G79" s="4"/>
      <c r="H79" s="4"/>
      <c r="I79" s="4"/>
      <c r="J79" s="4"/>
      <c r="K79" s="4"/>
      <c r="L79" s="4"/>
      <c r="M79" s="4"/>
      <c r="N79" s="4"/>
      <c r="O79" s="4"/>
      <c r="P79" s="4"/>
      <c r="Q79" s="4"/>
      <c r="R79" s="4"/>
      <c r="S79" s="4"/>
      <c r="T79" s="4"/>
      <c r="U79" s="4"/>
      <c r="V79" s="4"/>
      <c r="W79" s="4"/>
      <c r="X79" s="4"/>
      <c r="Y79" s="9"/>
      <c r="Z79" s="9"/>
      <c r="AA79" s="9"/>
      <c r="AB79" s="9"/>
      <c r="AC79" s="9"/>
      <c r="AD79" s="9"/>
      <c r="AE79" s="9"/>
      <c r="AF79" s="9"/>
      <c r="AG79" s="9"/>
      <c r="AH79" s="9"/>
      <c r="AI79" s="9"/>
    </row>
    <row r="80" spans="1:35" ht="12.75" x14ac:dyDescent="0.2">
      <c r="B80" s="4"/>
      <c r="C80" s="5"/>
      <c r="D80" s="5"/>
      <c r="E80" s="4"/>
      <c r="F80" s="9"/>
      <c r="G80" s="4"/>
      <c r="H80" s="4"/>
      <c r="I80" s="4"/>
      <c r="J80" s="4"/>
      <c r="K80" s="4"/>
      <c r="L80" s="4"/>
      <c r="M80" s="4"/>
      <c r="N80" s="4"/>
      <c r="O80" s="4"/>
      <c r="P80" s="4"/>
      <c r="Q80" s="4"/>
      <c r="R80" s="4"/>
      <c r="S80" s="4"/>
      <c r="T80" s="4"/>
      <c r="U80" s="4"/>
      <c r="V80" s="4"/>
      <c r="W80" s="4"/>
      <c r="X80" s="4"/>
      <c r="Y80" s="9"/>
      <c r="Z80" s="9"/>
      <c r="AA80" s="9"/>
      <c r="AB80" s="9"/>
      <c r="AC80" s="9"/>
      <c r="AD80" s="9"/>
      <c r="AE80" s="9"/>
      <c r="AF80" s="9"/>
      <c r="AG80" s="9"/>
      <c r="AH80" s="9"/>
      <c r="AI80" s="9"/>
    </row>
    <row r="81" spans="2:35" ht="12.75" x14ac:dyDescent="0.2">
      <c r="B81" s="4"/>
      <c r="C81" s="5"/>
      <c r="D81" s="5"/>
      <c r="E81" s="4"/>
      <c r="F81" s="9"/>
      <c r="G81" s="4"/>
      <c r="H81" s="4"/>
      <c r="I81" s="4"/>
      <c r="J81" s="4"/>
      <c r="K81" s="4"/>
      <c r="L81" s="4"/>
      <c r="M81" s="4"/>
      <c r="N81" s="4"/>
      <c r="O81" s="4"/>
      <c r="P81" s="4"/>
      <c r="Q81" s="4"/>
      <c r="R81" s="4"/>
      <c r="S81" s="4"/>
      <c r="T81" s="4"/>
      <c r="U81" s="4"/>
      <c r="V81" s="4"/>
      <c r="W81" s="4"/>
      <c r="X81" s="4"/>
      <c r="Y81" s="9"/>
      <c r="Z81" s="9"/>
      <c r="AA81" s="9"/>
      <c r="AB81" s="9"/>
      <c r="AC81" s="9"/>
      <c r="AD81" s="9"/>
      <c r="AE81" s="9"/>
      <c r="AF81" s="9"/>
      <c r="AG81" s="9"/>
      <c r="AH81" s="9"/>
      <c r="AI81" s="9"/>
    </row>
    <row r="82" spans="2:35" ht="12.75" x14ac:dyDescent="0.2">
      <c r="B82" s="4"/>
      <c r="C82" s="5"/>
      <c r="D82" s="5"/>
      <c r="E82" s="4"/>
      <c r="F82" s="9"/>
      <c r="G82" s="4"/>
      <c r="H82" s="4"/>
      <c r="I82" s="4"/>
      <c r="J82" s="4"/>
      <c r="K82" s="4"/>
      <c r="L82" s="4"/>
      <c r="M82" s="4"/>
      <c r="N82" s="4"/>
      <c r="O82" s="4"/>
      <c r="P82" s="4"/>
      <c r="Q82" s="4"/>
      <c r="R82" s="4"/>
      <c r="S82" s="4"/>
      <c r="T82" s="4"/>
      <c r="U82" s="4"/>
      <c r="V82" s="4"/>
      <c r="W82" s="4"/>
      <c r="X82" s="4"/>
      <c r="Y82" s="9"/>
      <c r="Z82" s="9"/>
      <c r="AA82" s="9"/>
      <c r="AB82" s="9"/>
      <c r="AC82" s="9"/>
      <c r="AD82" s="9"/>
      <c r="AE82" s="9"/>
      <c r="AF82" s="9"/>
      <c r="AG82" s="9"/>
      <c r="AH82" s="9"/>
      <c r="AI82" s="9"/>
    </row>
    <row r="83" spans="2:35" ht="12.75" x14ac:dyDescent="0.2">
      <c r="B83" s="4"/>
      <c r="C83" s="5"/>
      <c r="D83" s="5"/>
      <c r="E83" s="4"/>
      <c r="F83" s="9"/>
      <c r="G83" s="4"/>
      <c r="H83" s="4"/>
      <c r="I83" s="4"/>
      <c r="J83" s="4"/>
      <c r="K83" s="4"/>
      <c r="L83" s="4"/>
      <c r="M83" s="4"/>
      <c r="N83" s="4"/>
      <c r="O83" s="4"/>
      <c r="P83" s="4"/>
      <c r="Q83" s="4"/>
      <c r="R83" s="4"/>
      <c r="S83" s="4"/>
      <c r="T83" s="4"/>
      <c r="U83" s="4"/>
      <c r="V83" s="4"/>
      <c r="W83" s="4"/>
      <c r="X83" s="4"/>
      <c r="Y83" s="9"/>
      <c r="Z83" s="9"/>
      <c r="AA83" s="9"/>
      <c r="AB83" s="9"/>
      <c r="AC83" s="9"/>
      <c r="AD83" s="9"/>
      <c r="AE83" s="9"/>
      <c r="AF83" s="9"/>
      <c r="AG83" s="9"/>
      <c r="AH83" s="9"/>
      <c r="AI83" s="9"/>
    </row>
    <row r="84" spans="2:35" ht="12.75" x14ac:dyDescent="0.2">
      <c r="B84" s="4"/>
      <c r="C84" s="5"/>
      <c r="D84" s="5"/>
      <c r="E84" s="4"/>
      <c r="F84" s="9"/>
      <c r="G84" s="4"/>
      <c r="H84" s="4"/>
      <c r="I84" s="4"/>
      <c r="J84" s="4"/>
      <c r="K84" s="4"/>
      <c r="L84" s="4"/>
      <c r="M84" s="4"/>
      <c r="N84" s="4"/>
      <c r="O84" s="4"/>
      <c r="P84" s="4"/>
      <c r="Q84" s="4"/>
      <c r="R84" s="4"/>
      <c r="S84" s="4"/>
      <c r="T84" s="4"/>
      <c r="U84" s="4"/>
      <c r="V84" s="4"/>
      <c r="W84" s="4"/>
      <c r="X84" s="4"/>
      <c r="Y84" s="9"/>
      <c r="Z84" s="9"/>
      <c r="AA84" s="9"/>
      <c r="AB84" s="9"/>
      <c r="AC84" s="9"/>
      <c r="AD84" s="9"/>
      <c r="AE84" s="9"/>
      <c r="AF84" s="9"/>
      <c r="AG84" s="9"/>
      <c r="AH84" s="9"/>
      <c r="AI84" s="9"/>
    </row>
    <row r="85" spans="2:35" ht="12.75" x14ac:dyDescent="0.2">
      <c r="B85" s="4"/>
      <c r="C85" s="5"/>
      <c r="D85" s="5"/>
      <c r="E85" s="4"/>
      <c r="F85" s="9"/>
      <c r="G85" s="4"/>
      <c r="H85" s="4"/>
      <c r="I85" s="4"/>
      <c r="J85" s="4"/>
      <c r="K85" s="4"/>
      <c r="L85" s="4"/>
      <c r="M85" s="4"/>
      <c r="N85" s="4"/>
      <c r="O85" s="4"/>
      <c r="P85" s="4"/>
      <c r="Q85" s="4"/>
      <c r="R85" s="4"/>
      <c r="S85" s="4"/>
      <c r="T85" s="4"/>
      <c r="U85" s="4"/>
      <c r="V85" s="4"/>
      <c r="W85" s="4"/>
      <c r="X85" s="4"/>
      <c r="Y85" s="9"/>
      <c r="Z85" s="9"/>
      <c r="AA85" s="9"/>
      <c r="AB85" s="9"/>
      <c r="AC85" s="9"/>
      <c r="AD85" s="9"/>
      <c r="AE85" s="9"/>
      <c r="AF85" s="9"/>
      <c r="AG85" s="9"/>
      <c r="AH85" s="9"/>
      <c r="AI85" s="9"/>
    </row>
    <row r="86" spans="2:35" ht="12.75" x14ac:dyDescent="0.2">
      <c r="B86" s="4"/>
      <c r="C86" s="5"/>
      <c r="D86" s="5"/>
      <c r="E86" s="4"/>
      <c r="F86" s="9"/>
      <c r="G86" s="4"/>
      <c r="H86" s="4"/>
      <c r="I86" s="4"/>
      <c r="J86" s="4"/>
      <c r="K86" s="4"/>
      <c r="L86" s="4"/>
      <c r="M86" s="4"/>
      <c r="N86" s="4"/>
      <c r="O86" s="4"/>
      <c r="P86" s="4"/>
      <c r="Q86" s="4"/>
      <c r="R86" s="4"/>
      <c r="S86" s="4"/>
      <c r="T86" s="4"/>
      <c r="U86" s="4"/>
      <c r="V86" s="4"/>
      <c r="W86" s="4"/>
      <c r="X86" s="4"/>
      <c r="Y86" s="9"/>
      <c r="Z86" s="9"/>
      <c r="AA86" s="9"/>
      <c r="AB86" s="9"/>
      <c r="AC86" s="9"/>
      <c r="AD86" s="9"/>
      <c r="AE86" s="9"/>
      <c r="AF86" s="9"/>
      <c r="AG86" s="9"/>
      <c r="AH86" s="9"/>
      <c r="AI86" s="9"/>
    </row>
    <row r="87" spans="2:35" ht="12.75" x14ac:dyDescent="0.2">
      <c r="B87" s="4"/>
      <c r="C87" s="5"/>
      <c r="D87" s="5"/>
      <c r="E87" s="4"/>
      <c r="F87" s="9"/>
      <c r="G87" s="4"/>
      <c r="H87" s="4"/>
      <c r="I87" s="4"/>
      <c r="J87" s="4"/>
      <c r="K87" s="4"/>
      <c r="L87" s="4"/>
      <c r="M87" s="4"/>
      <c r="N87" s="4"/>
      <c r="O87" s="4"/>
      <c r="P87" s="4"/>
      <c r="Q87" s="4"/>
      <c r="R87" s="4"/>
      <c r="S87" s="4"/>
      <c r="T87" s="4"/>
      <c r="U87" s="4"/>
      <c r="V87" s="4"/>
      <c r="W87" s="4"/>
      <c r="X87" s="4"/>
      <c r="Y87" s="9"/>
      <c r="Z87" s="9"/>
      <c r="AA87" s="9"/>
      <c r="AB87" s="9"/>
      <c r="AC87" s="9"/>
      <c r="AD87" s="9"/>
      <c r="AE87" s="9"/>
      <c r="AF87" s="9"/>
      <c r="AG87" s="9"/>
      <c r="AH87" s="9"/>
      <c r="AI87" s="9"/>
    </row>
    <row r="88" spans="2:35" ht="12.75" x14ac:dyDescent="0.2">
      <c r="B88" s="4"/>
      <c r="C88" s="5"/>
      <c r="D88" s="5"/>
      <c r="E88" s="4"/>
      <c r="F88" s="9"/>
      <c r="G88" s="4"/>
      <c r="H88" s="4"/>
      <c r="I88" s="4"/>
      <c r="J88" s="4"/>
      <c r="K88" s="4"/>
      <c r="L88" s="4"/>
      <c r="M88" s="4"/>
      <c r="N88" s="4"/>
      <c r="O88" s="4"/>
      <c r="P88" s="4"/>
      <c r="Q88" s="4"/>
      <c r="R88" s="4"/>
      <c r="S88" s="4"/>
      <c r="T88" s="4"/>
      <c r="U88" s="4"/>
      <c r="V88" s="4"/>
      <c r="W88" s="4"/>
      <c r="X88" s="4"/>
      <c r="Y88" s="9"/>
      <c r="Z88" s="9"/>
      <c r="AA88" s="9"/>
      <c r="AB88" s="9"/>
      <c r="AC88" s="9"/>
      <c r="AD88" s="9"/>
      <c r="AE88" s="9"/>
      <c r="AF88" s="9"/>
      <c r="AG88" s="9"/>
      <c r="AH88" s="9"/>
      <c r="AI88" s="9"/>
    </row>
    <row r="89" spans="2:35" ht="12.75" x14ac:dyDescent="0.2">
      <c r="B89" s="4"/>
      <c r="C89" s="5"/>
      <c r="D89" s="5"/>
      <c r="E89" s="4"/>
      <c r="F89" s="9"/>
      <c r="G89" s="4"/>
      <c r="H89" s="4"/>
      <c r="I89" s="4"/>
      <c r="J89" s="4"/>
      <c r="K89" s="4"/>
      <c r="L89" s="4"/>
      <c r="M89" s="4"/>
      <c r="N89" s="4"/>
      <c r="O89" s="4"/>
      <c r="P89" s="4"/>
      <c r="Q89" s="4"/>
      <c r="R89" s="4"/>
      <c r="S89" s="4"/>
      <c r="T89" s="4"/>
      <c r="U89" s="4"/>
      <c r="V89" s="4"/>
      <c r="W89" s="4"/>
      <c r="X89" s="4"/>
      <c r="Y89" s="9"/>
      <c r="Z89" s="9"/>
      <c r="AA89" s="9"/>
      <c r="AB89" s="9"/>
      <c r="AC89" s="9"/>
      <c r="AD89" s="9"/>
      <c r="AE89" s="9"/>
      <c r="AF89" s="9"/>
      <c r="AG89" s="9"/>
      <c r="AH89" s="9"/>
      <c r="AI89" s="9"/>
    </row>
    <row r="90" spans="2:35" ht="12.75" x14ac:dyDescent="0.2">
      <c r="B90" s="4"/>
      <c r="C90" s="5"/>
      <c r="D90" s="5"/>
      <c r="E90" s="4"/>
      <c r="F90" s="9"/>
      <c r="G90" s="4"/>
      <c r="H90" s="4"/>
      <c r="I90" s="4"/>
      <c r="J90" s="4"/>
      <c r="K90" s="4"/>
      <c r="L90" s="4"/>
      <c r="M90" s="4"/>
      <c r="N90" s="4"/>
      <c r="O90" s="4"/>
      <c r="P90" s="4"/>
      <c r="Q90" s="4"/>
      <c r="R90" s="4"/>
      <c r="S90" s="4"/>
      <c r="T90" s="4"/>
      <c r="U90" s="4"/>
      <c r="V90" s="4"/>
      <c r="W90" s="4"/>
      <c r="X90" s="4"/>
      <c r="Y90" s="9"/>
      <c r="Z90" s="9"/>
      <c r="AA90" s="9"/>
      <c r="AB90" s="9"/>
      <c r="AC90" s="9"/>
      <c r="AD90" s="9"/>
      <c r="AE90" s="9"/>
      <c r="AF90" s="9"/>
      <c r="AG90" s="9"/>
      <c r="AH90" s="9"/>
      <c r="AI90" s="9"/>
    </row>
    <row r="91" spans="2:35" ht="12.75" x14ac:dyDescent="0.2">
      <c r="B91" s="4"/>
      <c r="C91" s="5"/>
      <c r="D91" s="5"/>
      <c r="E91" s="4"/>
      <c r="F91" s="9"/>
      <c r="G91" s="4"/>
      <c r="H91" s="4"/>
      <c r="I91" s="4"/>
      <c r="J91" s="4"/>
      <c r="K91" s="4"/>
      <c r="L91" s="4"/>
      <c r="M91" s="4"/>
      <c r="N91" s="4"/>
      <c r="O91" s="4"/>
      <c r="P91" s="4"/>
      <c r="Q91" s="4"/>
      <c r="R91" s="4"/>
      <c r="S91" s="4"/>
      <c r="T91" s="4"/>
      <c r="U91" s="4"/>
      <c r="V91" s="4"/>
      <c r="W91" s="4"/>
      <c r="X91" s="4"/>
      <c r="Y91" s="9"/>
      <c r="Z91" s="9"/>
      <c r="AA91" s="9"/>
      <c r="AB91" s="9"/>
      <c r="AC91" s="9"/>
      <c r="AD91" s="9"/>
      <c r="AE91" s="9"/>
      <c r="AF91" s="9"/>
      <c r="AG91" s="9"/>
      <c r="AH91" s="9"/>
      <c r="AI91" s="9"/>
    </row>
    <row r="92" spans="2:35" ht="12.75" x14ac:dyDescent="0.2">
      <c r="B92" s="4"/>
      <c r="C92" s="5"/>
      <c r="D92" s="5"/>
      <c r="E92" s="4"/>
      <c r="F92" s="9"/>
      <c r="G92" s="4"/>
      <c r="H92" s="4"/>
      <c r="I92" s="4"/>
      <c r="J92" s="4"/>
      <c r="K92" s="4"/>
      <c r="L92" s="4"/>
      <c r="M92" s="4"/>
      <c r="N92" s="4"/>
      <c r="O92" s="4"/>
      <c r="P92" s="4"/>
      <c r="Q92" s="4"/>
      <c r="R92" s="4"/>
      <c r="S92" s="4"/>
      <c r="T92" s="4"/>
      <c r="U92" s="4"/>
      <c r="V92" s="4"/>
      <c r="W92" s="4"/>
      <c r="X92" s="4"/>
      <c r="Y92" s="9"/>
      <c r="Z92" s="9"/>
      <c r="AA92" s="9"/>
      <c r="AB92" s="9"/>
      <c r="AC92" s="9"/>
      <c r="AD92" s="9"/>
      <c r="AE92" s="9"/>
      <c r="AF92" s="9"/>
      <c r="AG92" s="9"/>
      <c r="AH92" s="9"/>
      <c r="AI92" s="9"/>
    </row>
    <row r="93" spans="2:35" ht="12.75" x14ac:dyDescent="0.2">
      <c r="B93" s="4"/>
      <c r="C93" s="5"/>
      <c r="D93" s="5"/>
      <c r="E93" s="4"/>
      <c r="F93" s="9"/>
      <c r="G93" s="4"/>
      <c r="H93" s="4"/>
      <c r="I93" s="4"/>
      <c r="J93" s="4"/>
      <c r="K93" s="4"/>
      <c r="L93" s="4"/>
      <c r="M93" s="4"/>
      <c r="N93" s="4"/>
      <c r="O93" s="4"/>
      <c r="P93" s="4"/>
      <c r="Q93" s="4"/>
      <c r="R93" s="4"/>
      <c r="S93" s="4"/>
      <c r="T93" s="4"/>
      <c r="U93" s="4"/>
      <c r="V93" s="4"/>
      <c r="W93" s="4"/>
      <c r="X93" s="4"/>
      <c r="Y93" s="9"/>
      <c r="Z93" s="9"/>
      <c r="AA93" s="9"/>
      <c r="AB93" s="9"/>
      <c r="AC93" s="9"/>
      <c r="AD93" s="9"/>
      <c r="AE93" s="9"/>
      <c r="AF93" s="9"/>
      <c r="AG93" s="9"/>
      <c r="AH93" s="9"/>
      <c r="AI93" s="9"/>
    </row>
    <row r="94" spans="2:35" ht="12.75" x14ac:dyDescent="0.2">
      <c r="B94" s="4"/>
      <c r="C94" s="5"/>
      <c r="D94" s="5"/>
      <c r="E94" s="4"/>
      <c r="F94" s="9"/>
      <c r="G94" s="4"/>
      <c r="H94" s="4"/>
      <c r="I94" s="4"/>
      <c r="J94" s="4"/>
      <c r="K94" s="4"/>
      <c r="L94" s="4"/>
      <c r="M94" s="4"/>
      <c r="N94" s="4"/>
      <c r="O94" s="4"/>
      <c r="P94" s="4"/>
      <c r="Q94" s="4"/>
      <c r="R94" s="4"/>
      <c r="S94" s="4"/>
      <c r="T94" s="4"/>
      <c r="U94" s="4"/>
      <c r="V94" s="4"/>
      <c r="W94" s="4"/>
      <c r="X94" s="4"/>
      <c r="Y94" s="9"/>
      <c r="Z94" s="9"/>
      <c r="AA94" s="9"/>
      <c r="AB94" s="9"/>
      <c r="AC94" s="9"/>
      <c r="AD94" s="9"/>
      <c r="AE94" s="9"/>
      <c r="AF94" s="9"/>
      <c r="AG94" s="9"/>
      <c r="AH94" s="9"/>
      <c r="AI94" s="9"/>
    </row>
    <row r="95" spans="2:35" ht="12.75" x14ac:dyDescent="0.2">
      <c r="B95" s="4"/>
      <c r="C95" s="5"/>
      <c r="D95" s="5"/>
      <c r="E95" s="4"/>
      <c r="F95" s="9"/>
      <c r="G95" s="4"/>
      <c r="H95" s="4"/>
      <c r="I95" s="4"/>
      <c r="J95" s="4"/>
      <c r="K95" s="4"/>
      <c r="L95" s="4"/>
      <c r="M95" s="4"/>
      <c r="N95" s="4"/>
      <c r="O95" s="4"/>
      <c r="P95" s="4"/>
      <c r="Q95" s="4"/>
      <c r="R95" s="4"/>
      <c r="S95" s="4"/>
      <c r="T95" s="4"/>
      <c r="U95" s="4"/>
      <c r="V95" s="4"/>
      <c r="W95" s="4"/>
      <c r="X95" s="4"/>
      <c r="Y95" s="9"/>
      <c r="Z95" s="9"/>
      <c r="AA95" s="9"/>
      <c r="AB95" s="9"/>
      <c r="AC95" s="9"/>
      <c r="AD95" s="9"/>
      <c r="AE95" s="9"/>
      <c r="AF95" s="9"/>
      <c r="AG95" s="9"/>
      <c r="AH95" s="9"/>
      <c r="AI95" s="9"/>
    </row>
    <row r="96" spans="2:35" ht="12.75" x14ac:dyDescent="0.2">
      <c r="B96" s="4"/>
      <c r="C96" s="5"/>
      <c r="D96" s="5"/>
      <c r="E96" s="4"/>
      <c r="F96" s="9"/>
      <c r="G96" s="4"/>
      <c r="H96" s="4"/>
      <c r="I96" s="4"/>
      <c r="J96" s="4"/>
      <c r="K96" s="4"/>
      <c r="L96" s="4"/>
      <c r="M96" s="4"/>
      <c r="N96" s="4"/>
      <c r="O96" s="4"/>
      <c r="P96" s="4"/>
      <c r="Q96" s="4"/>
      <c r="R96" s="4"/>
      <c r="S96" s="4"/>
      <c r="T96" s="4"/>
      <c r="U96" s="4"/>
      <c r="V96" s="4"/>
      <c r="W96" s="4"/>
      <c r="X96" s="4"/>
      <c r="Y96" s="9"/>
      <c r="Z96" s="9"/>
      <c r="AA96" s="9"/>
      <c r="AB96" s="9"/>
      <c r="AC96" s="9"/>
      <c r="AD96" s="9"/>
      <c r="AE96" s="9"/>
      <c r="AF96" s="9"/>
      <c r="AG96" s="9"/>
      <c r="AH96" s="9"/>
      <c r="AI96" s="9"/>
    </row>
    <row r="97" spans="2:35" ht="12.75" x14ac:dyDescent="0.2">
      <c r="B97" s="4"/>
      <c r="C97" s="5"/>
      <c r="D97" s="5"/>
      <c r="E97" s="4"/>
      <c r="F97" s="9"/>
      <c r="G97" s="4"/>
      <c r="H97" s="4"/>
      <c r="I97" s="4"/>
      <c r="J97" s="4"/>
      <c r="K97" s="4"/>
      <c r="L97" s="4"/>
      <c r="M97" s="4"/>
      <c r="N97" s="4"/>
      <c r="O97" s="4"/>
      <c r="P97" s="4"/>
      <c r="Q97" s="4"/>
      <c r="R97" s="4"/>
      <c r="S97" s="4"/>
      <c r="T97" s="4"/>
      <c r="U97" s="4"/>
      <c r="V97" s="4"/>
      <c r="W97" s="4"/>
      <c r="X97" s="4"/>
      <c r="Y97" s="9"/>
      <c r="Z97" s="9"/>
      <c r="AA97" s="9"/>
      <c r="AB97" s="9"/>
      <c r="AC97" s="9"/>
      <c r="AD97" s="9"/>
      <c r="AE97" s="9"/>
      <c r="AF97" s="9"/>
      <c r="AG97" s="9"/>
      <c r="AH97" s="9"/>
      <c r="AI97" s="9"/>
    </row>
    <row r="98" spans="2:35" ht="12.75" x14ac:dyDescent="0.2">
      <c r="B98" s="4"/>
      <c r="C98" s="5"/>
      <c r="D98" s="5"/>
      <c r="E98" s="4"/>
      <c r="F98" s="9"/>
      <c r="G98" s="4"/>
      <c r="H98" s="4"/>
      <c r="I98" s="4"/>
      <c r="J98" s="4"/>
      <c r="K98" s="4"/>
      <c r="L98" s="4"/>
      <c r="M98" s="4"/>
      <c r="N98" s="4"/>
      <c r="O98" s="4"/>
      <c r="P98" s="4"/>
      <c r="Q98" s="4"/>
      <c r="R98" s="4"/>
      <c r="S98" s="4"/>
      <c r="T98" s="4"/>
      <c r="U98" s="4"/>
      <c r="V98" s="4"/>
      <c r="W98" s="4"/>
      <c r="X98" s="4"/>
      <c r="Y98" s="9"/>
      <c r="Z98" s="9"/>
      <c r="AA98" s="9"/>
      <c r="AB98" s="9"/>
      <c r="AC98" s="9"/>
      <c r="AD98" s="9"/>
      <c r="AE98" s="9"/>
      <c r="AF98" s="9"/>
      <c r="AG98" s="9"/>
      <c r="AH98" s="9"/>
      <c r="AI98" s="9"/>
    </row>
    <row r="99" spans="2:35" ht="12.75" x14ac:dyDescent="0.2">
      <c r="B99" s="4"/>
      <c r="C99" s="5"/>
      <c r="D99" s="5"/>
      <c r="E99" s="4"/>
      <c r="F99" s="9"/>
      <c r="G99" s="4"/>
      <c r="H99" s="4"/>
      <c r="I99" s="4"/>
      <c r="J99" s="4"/>
      <c r="K99" s="4"/>
      <c r="L99" s="4"/>
      <c r="M99" s="4"/>
      <c r="N99" s="4"/>
      <c r="O99" s="4"/>
      <c r="P99" s="4"/>
      <c r="Q99" s="4"/>
      <c r="R99" s="4"/>
      <c r="S99" s="4"/>
      <c r="T99" s="4"/>
      <c r="U99" s="4"/>
      <c r="V99" s="4"/>
      <c r="W99" s="4"/>
      <c r="X99" s="4"/>
      <c r="Y99" s="9"/>
      <c r="Z99" s="9"/>
      <c r="AA99" s="9"/>
      <c r="AB99" s="9"/>
      <c r="AC99" s="9"/>
      <c r="AD99" s="9"/>
      <c r="AE99" s="9"/>
      <c r="AF99" s="9"/>
      <c r="AG99" s="9"/>
      <c r="AH99" s="9"/>
      <c r="AI99" s="9"/>
    </row>
    <row r="100" spans="2:35" ht="12.75" x14ac:dyDescent="0.2">
      <c r="B100" s="4"/>
      <c r="C100" s="5"/>
      <c r="D100" s="5"/>
      <c r="E100" s="4"/>
      <c r="F100" s="9"/>
      <c r="G100" s="4"/>
      <c r="H100" s="4"/>
      <c r="I100" s="4"/>
      <c r="J100" s="4"/>
      <c r="K100" s="4"/>
      <c r="L100" s="4"/>
      <c r="M100" s="4"/>
      <c r="N100" s="4"/>
      <c r="O100" s="4"/>
      <c r="P100" s="4"/>
      <c r="Q100" s="4"/>
      <c r="R100" s="4"/>
      <c r="S100" s="4"/>
      <c r="T100" s="4"/>
      <c r="U100" s="4"/>
      <c r="V100" s="4"/>
      <c r="W100" s="4"/>
      <c r="X100" s="4"/>
      <c r="Y100" s="9"/>
      <c r="Z100" s="9"/>
      <c r="AA100" s="9"/>
      <c r="AB100" s="9"/>
      <c r="AC100" s="9"/>
      <c r="AD100" s="9"/>
      <c r="AE100" s="9"/>
      <c r="AF100" s="9"/>
      <c r="AG100" s="9"/>
      <c r="AH100" s="9"/>
      <c r="AI100" s="9"/>
    </row>
    <row r="101" spans="2:35" ht="12.75" x14ac:dyDescent="0.2">
      <c r="B101" s="4"/>
      <c r="C101" s="5"/>
      <c r="D101" s="5"/>
      <c r="E101" s="4"/>
      <c r="F101" s="9"/>
      <c r="G101" s="4"/>
      <c r="H101" s="4"/>
      <c r="I101" s="4"/>
      <c r="J101" s="4"/>
      <c r="K101" s="4"/>
      <c r="L101" s="4"/>
      <c r="M101" s="4"/>
      <c r="N101" s="4"/>
      <c r="O101" s="4"/>
      <c r="P101" s="4"/>
      <c r="Q101" s="4"/>
      <c r="R101" s="4"/>
      <c r="S101" s="4"/>
      <c r="T101" s="4"/>
      <c r="U101" s="4"/>
      <c r="V101" s="4"/>
      <c r="W101" s="4"/>
      <c r="X101" s="4"/>
      <c r="Y101" s="9"/>
      <c r="Z101" s="9"/>
      <c r="AA101" s="9"/>
      <c r="AB101" s="9"/>
      <c r="AC101" s="9"/>
      <c r="AD101" s="9"/>
      <c r="AE101" s="9"/>
      <c r="AF101" s="9"/>
      <c r="AG101" s="9"/>
      <c r="AH101" s="9"/>
      <c r="AI101" s="9"/>
    </row>
    <row r="102" spans="2:35" ht="12.75" x14ac:dyDescent="0.2">
      <c r="B102" s="4"/>
      <c r="C102" s="5"/>
      <c r="D102" s="5"/>
      <c r="E102" s="4"/>
      <c r="F102" s="9"/>
      <c r="G102" s="4"/>
      <c r="H102" s="4"/>
      <c r="I102" s="4"/>
      <c r="J102" s="4"/>
      <c r="K102" s="4"/>
      <c r="L102" s="4"/>
      <c r="M102" s="4"/>
      <c r="N102" s="4"/>
      <c r="O102" s="4"/>
      <c r="P102" s="4"/>
      <c r="Q102" s="4"/>
      <c r="R102" s="4"/>
      <c r="S102" s="4"/>
      <c r="T102" s="4"/>
      <c r="U102" s="4"/>
      <c r="V102" s="4"/>
      <c r="W102" s="4"/>
      <c r="X102" s="4"/>
      <c r="Y102" s="9"/>
      <c r="Z102" s="9"/>
      <c r="AA102" s="9"/>
      <c r="AB102" s="9"/>
      <c r="AC102" s="9"/>
      <c r="AD102" s="9"/>
      <c r="AE102" s="9"/>
      <c r="AF102" s="9"/>
      <c r="AG102" s="9"/>
      <c r="AH102" s="9"/>
      <c r="AI102" s="9"/>
    </row>
    <row r="103" spans="2:35" ht="12.75" x14ac:dyDescent="0.2">
      <c r="B103" s="4"/>
      <c r="C103" s="5"/>
      <c r="D103" s="5"/>
      <c r="E103" s="4"/>
      <c r="F103" s="9"/>
      <c r="G103" s="4"/>
      <c r="H103" s="4"/>
      <c r="I103" s="4"/>
      <c r="J103" s="4"/>
      <c r="K103" s="4"/>
      <c r="L103" s="4"/>
      <c r="M103" s="4"/>
      <c r="N103" s="4"/>
      <c r="O103" s="4"/>
      <c r="P103" s="4"/>
      <c r="Q103" s="4"/>
      <c r="R103" s="4"/>
      <c r="S103" s="4"/>
      <c r="T103" s="4"/>
      <c r="U103" s="4"/>
      <c r="V103" s="4"/>
      <c r="W103" s="4"/>
      <c r="X103" s="4"/>
      <c r="Y103" s="9"/>
      <c r="Z103" s="9"/>
      <c r="AA103" s="9"/>
      <c r="AB103" s="9"/>
      <c r="AC103" s="9"/>
      <c r="AD103" s="9"/>
      <c r="AE103" s="9"/>
      <c r="AF103" s="9"/>
      <c r="AG103" s="9"/>
      <c r="AH103" s="9"/>
      <c r="AI103" s="9"/>
    </row>
    <row r="104" spans="2:35" ht="12.75" x14ac:dyDescent="0.2">
      <c r="B104" s="4"/>
      <c r="C104" s="5"/>
      <c r="D104" s="5"/>
      <c r="E104" s="4"/>
      <c r="F104" s="9"/>
      <c r="G104" s="4"/>
      <c r="H104" s="4"/>
      <c r="I104" s="4"/>
      <c r="J104" s="4"/>
      <c r="K104" s="4"/>
      <c r="L104" s="4"/>
      <c r="M104" s="4"/>
      <c r="N104" s="4"/>
      <c r="O104" s="4"/>
      <c r="P104" s="4"/>
      <c r="Q104" s="4"/>
      <c r="R104" s="4"/>
      <c r="S104" s="4"/>
      <c r="T104" s="4"/>
      <c r="U104" s="4"/>
      <c r="V104" s="4"/>
      <c r="W104" s="4"/>
      <c r="X104" s="4"/>
      <c r="Y104" s="9"/>
      <c r="Z104" s="9"/>
      <c r="AA104" s="9"/>
      <c r="AB104" s="9"/>
      <c r="AC104" s="9"/>
      <c r="AD104" s="9"/>
      <c r="AE104" s="9"/>
      <c r="AF104" s="9"/>
      <c r="AG104" s="9"/>
      <c r="AH104" s="9"/>
      <c r="AI104" s="9"/>
    </row>
    <row r="105" spans="2:35" ht="12.75" x14ac:dyDescent="0.2">
      <c r="B105" s="4"/>
      <c r="C105" s="5"/>
      <c r="D105" s="5"/>
      <c r="E105" s="4"/>
      <c r="F105" s="9"/>
      <c r="G105" s="4"/>
      <c r="H105" s="4"/>
      <c r="I105" s="4"/>
      <c r="J105" s="4"/>
      <c r="K105" s="4"/>
      <c r="L105" s="4"/>
      <c r="M105" s="4"/>
      <c r="N105" s="4"/>
      <c r="O105" s="4"/>
      <c r="P105" s="4"/>
      <c r="Q105" s="4"/>
      <c r="R105" s="4"/>
      <c r="S105" s="4"/>
      <c r="T105" s="4"/>
      <c r="U105" s="4"/>
      <c r="V105" s="4"/>
      <c r="W105" s="4"/>
      <c r="X105" s="4"/>
      <c r="Y105" s="9"/>
      <c r="Z105" s="9"/>
      <c r="AA105" s="9"/>
      <c r="AB105" s="9"/>
      <c r="AC105" s="9"/>
      <c r="AD105" s="9"/>
      <c r="AE105" s="9"/>
      <c r="AF105" s="9"/>
      <c r="AG105" s="9"/>
      <c r="AH105" s="9"/>
      <c r="AI105" s="9"/>
    </row>
    <row r="106" spans="2:35" ht="12.75" x14ac:dyDescent="0.2">
      <c r="B106" s="4"/>
      <c r="C106" s="5"/>
      <c r="D106" s="5"/>
      <c r="E106" s="4"/>
      <c r="F106" s="9"/>
      <c r="G106" s="4"/>
      <c r="H106" s="4"/>
      <c r="I106" s="4"/>
      <c r="J106" s="4"/>
      <c r="K106" s="4"/>
      <c r="L106" s="4"/>
      <c r="M106" s="4"/>
      <c r="N106" s="4"/>
      <c r="O106" s="4"/>
      <c r="P106" s="4"/>
      <c r="Q106" s="4"/>
      <c r="R106" s="4"/>
      <c r="S106" s="4"/>
      <c r="T106" s="4"/>
      <c r="U106" s="4"/>
      <c r="V106" s="4"/>
      <c r="W106" s="4"/>
      <c r="X106" s="4"/>
      <c r="Y106" s="9"/>
      <c r="Z106" s="9"/>
      <c r="AA106" s="9"/>
      <c r="AB106" s="9"/>
      <c r="AC106" s="9"/>
      <c r="AD106" s="9"/>
      <c r="AE106" s="9"/>
      <c r="AF106" s="9"/>
      <c r="AG106" s="9"/>
      <c r="AH106" s="9"/>
      <c r="AI106" s="9"/>
    </row>
    <row r="107" spans="2:35" ht="12.75" x14ac:dyDescent="0.2">
      <c r="B107" s="4"/>
      <c r="C107" s="5"/>
      <c r="D107" s="5"/>
      <c r="E107" s="4"/>
      <c r="F107" s="9"/>
      <c r="G107" s="4"/>
      <c r="H107" s="4"/>
      <c r="I107" s="4"/>
      <c r="J107" s="4"/>
      <c r="K107" s="4"/>
      <c r="L107" s="4"/>
      <c r="M107" s="4"/>
      <c r="N107" s="4"/>
      <c r="O107" s="4"/>
      <c r="P107" s="4"/>
      <c r="Q107" s="4"/>
      <c r="R107" s="4"/>
      <c r="S107" s="4"/>
      <c r="T107" s="4"/>
      <c r="U107" s="4"/>
      <c r="V107" s="4"/>
      <c r="W107" s="4"/>
      <c r="X107" s="4"/>
      <c r="Y107" s="9"/>
      <c r="Z107" s="9"/>
      <c r="AA107" s="9"/>
      <c r="AB107" s="9"/>
      <c r="AC107" s="9"/>
      <c r="AD107" s="9"/>
      <c r="AE107" s="9"/>
      <c r="AF107" s="9"/>
      <c r="AG107" s="9"/>
      <c r="AH107" s="9"/>
      <c r="AI107" s="9"/>
    </row>
    <row r="108" spans="2:35" ht="12.75" x14ac:dyDescent="0.2">
      <c r="B108" s="4"/>
      <c r="C108" s="5"/>
      <c r="D108" s="5"/>
      <c r="E108" s="4"/>
      <c r="F108" s="9"/>
      <c r="G108" s="4"/>
      <c r="H108" s="4"/>
      <c r="I108" s="4"/>
      <c r="J108" s="4"/>
      <c r="K108" s="4"/>
      <c r="L108" s="4"/>
      <c r="M108" s="4"/>
      <c r="N108" s="4"/>
      <c r="O108" s="4"/>
      <c r="P108" s="4"/>
      <c r="Q108" s="4"/>
      <c r="R108" s="4"/>
      <c r="S108" s="4"/>
      <c r="T108" s="4"/>
      <c r="U108" s="4"/>
      <c r="V108" s="4"/>
      <c r="W108" s="4"/>
      <c r="X108" s="4"/>
      <c r="Y108" s="9"/>
      <c r="Z108" s="9"/>
      <c r="AA108" s="9"/>
      <c r="AB108" s="9"/>
      <c r="AC108" s="9"/>
      <c r="AD108" s="9"/>
      <c r="AE108" s="9"/>
      <c r="AF108" s="9"/>
      <c r="AG108" s="9"/>
      <c r="AH108" s="9"/>
      <c r="AI108" s="9"/>
    </row>
    <row r="109" spans="2:35" ht="12.75" x14ac:dyDescent="0.2">
      <c r="B109" s="4"/>
      <c r="C109" s="5"/>
      <c r="D109" s="5"/>
      <c r="E109" s="4"/>
      <c r="F109" s="9"/>
      <c r="G109" s="4"/>
      <c r="H109" s="4"/>
      <c r="I109" s="4"/>
      <c r="J109" s="4"/>
      <c r="K109" s="4"/>
      <c r="L109" s="4"/>
      <c r="M109" s="4"/>
      <c r="N109" s="4"/>
      <c r="O109" s="4"/>
      <c r="P109" s="4"/>
      <c r="Q109" s="4"/>
      <c r="R109" s="4"/>
      <c r="S109" s="4"/>
      <c r="T109" s="4"/>
      <c r="U109" s="4"/>
      <c r="V109" s="4"/>
      <c r="W109" s="4"/>
      <c r="X109" s="4"/>
      <c r="Y109" s="9"/>
      <c r="Z109" s="9"/>
      <c r="AA109" s="9"/>
      <c r="AB109" s="9"/>
      <c r="AC109" s="9"/>
      <c r="AD109" s="9"/>
      <c r="AE109" s="9"/>
      <c r="AF109" s="9"/>
      <c r="AG109" s="9"/>
      <c r="AH109" s="9"/>
      <c r="AI109" s="9"/>
    </row>
    <row r="110" spans="2:35" ht="12.75" x14ac:dyDescent="0.2">
      <c r="B110" s="4"/>
      <c r="C110" s="5"/>
      <c r="D110" s="5"/>
      <c r="E110" s="4"/>
      <c r="F110" s="9"/>
      <c r="G110" s="4"/>
      <c r="H110" s="4"/>
      <c r="I110" s="4"/>
      <c r="J110" s="4"/>
      <c r="K110" s="4"/>
      <c r="L110" s="4"/>
      <c r="M110" s="4"/>
      <c r="N110" s="4"/>
      <c r="O110" s="4"/>
      <c r="P110" s="4"/>
      <c r="Q110" s="4"/>
      <c r="R110" s="4"/>
      <c r="S110" s="4"/>
      <c r="T110" s="4"/>
      <c r="U110" s="4"/>
      <c r="V110" s="4"/>
      <c r="W110" s="4"/>
      <c r="X110" s="4"/>
      <c r="Y110" s="9"/>
      <c r="Z110" s="9"/>
      <c r="AA110" s="9"/>
      <c r="AB110" s="9"/>
      <c r="AC110" s="9"/>
      <c r="AD110" s="9"/>
      <c r="AE110" s="9"/>
      <c r="AF110" s="9"/>
      <c r="AG110" s="9"/>
      <c r="AH110" s="9"/>
      <c r="AI110" s="9"/>
    </row>
    <row r="111" spans="2:35" ht="12.75" x14ac:dyDescent="0.2">
      <c r="B111" s="4"/>
      <c r="C111" s="5"/>
      <c r="D111" s="5"/>
      <c r="E111" s="4"/>
      <c r="F111" s="9"/>
      <c r="G111" s="4"/>
      <c r="H111" s="4"/>
      <c r="I111" s="4"/>
      <c r="J111" s="4"/>
      <c r="K111" s="4"/>
      <c r="L111" s="4"/>
      <c r="M111" s="4"/>
      <c r="N111" s="4"/>
      <c r="O111" s="4"/>
      <c r="P111" s="4"/>
      <c r="Q111" s="4"/>
      <c r="R111" s="4"/>
      <c r="S111" s="4"/>
      <c r="T111" s="4"/>
      <c r="U111" s="4"/>
      <c r="V111" s="4"/>
      <c r="W111" s="4"/>
      <c r="X111" s="4"/>
      <c r="Y111" s="9"/>
      <c r="Z111" s="9"/>
      <c r="AA111" s="9"/>
      <c r="AB111" s="9"/>
      <c r="AC111" s="9"/>
      <c r="AD111" s="9"/>
      <c r="AE111" s="9"/>
      <c r="AF111" s="9"/>
      <c r="AG111" s="9"/>
      <c r="AH111" s="9"/>
      <c r="AI111" s="9"/>
    </row>
    <row r="112" spans="2:35" ht="12.75" x14ac:dyDescent="0.2">
      <c r="B112" s="4"/>
      <c r="C112" s="5"/>
      <c r="D112" s="5"/>
      <c r="E112" s="4"/>
      <c r="F112" s="9"/>
      <c r="G112" s="4"/>
      <c r="H112" s="4"/>
      <c r="I112" s="4"/>
      <c r="J112" s="4"/>
      <c r="K112" s="4"/>
      <c r="L112" s="4"/>
      <c r="M112" s="4"/>
      <c r="N112" s="4"/>
      <c r="O112" s="4"/>
      <c r="P112" s="4"/>
      <c r="Q112" s="4"/>
      <c r="R112" s="4"/>
      <c r="S112" s="4"/>
      <c r="T112" s="4"/>
      <c r="U112" s="4"/>
      <c r="V112" s="4"/>
      <c r="W112" s="4"/>
      <c r="X112" s="4"/>
      <c r="Y112" s="9"/>
      <c r="Z112" s="9"/>
      <c r="AA112" s="9"/>
      <c r="AB112" s="9"/>
      <c r="AC112" s="9"/>
      <c r="AD112" s="9"/>
      <c r="AE112" s="9"/>
      <c r="AF112" s="9"/>
      <c r="AG112" s="9"/>
      <c r="AH112" s="9"/>
      <c r="AI112" s="9"/>
    </row>
    <row r="113" spans="2:35" ht="12.75" x14ac:dyDescent="0.2">
      <c r="B113" s="4"/>
      <c r="C113" s="5"/>
      <c r="D113" s="5"/>
      <c r="E113" s="4"/>
      <c r="F113" s="9"/>
      <c r="G113" s="4"/>
      <c r="H113" s="4"/>
      <c r="I113" s="4"/>
      <c r="J113" s="4"/>
      <c r="K113" s="4"/>
      <c r="L113" s="4"/>
      <c r="M113" s="4"/>
      <c r="N113" s="4"/>
      <c r="O113" s="4"/>
      <c r="P113" s="4"/>
      <c r="Q113" s="4"/>
      <c r="R113" s="4"/>
      <c r="S113" s="4"/>
      <c r="T113" s="4"/>
      <c r="U113" s="4"/>
      <c r="V113" s="4"/>
      <c r="W113" s="4"/>
      <c r="X113" s="4"/>
      <c r="Y113" s="9"/>
      <c r="Z113" s="9"/>
      <c r="AA113" s="9"/>
      <c r="AB113" s="9"/>
      <c r="AC113" s="9"/>
      <c r="AD113" s="9"/>
      <c r="AE113" s="9"/>
      <c r="AF113" s="9"/>
      <c r="AG113" s="9"/>
      <c r="AH113" s="9"/>
      <c r="AI113" s="9"/>
    </row>
    <row r="114" spans="2:35" ht="12.75" x14ac:dyDescent="0.2">
      <c r="B114" s="4"/>
      <c r="C114" s="5"/>
      <c r="D114" s="5"/>
      <c r="E114" s="4"/>
      <c r="F114" s="9"/>
      <c r="G114" s="4"/>
      <c r="H114" s="4"/>
      <c r="I114" s="4"/>
      <c r="J114" s="4"/>
      <c r="K114" s="4"/>
      <c r="L114" s="4"/>
      <c r="M114" s="4"/>
      <c r="N114" s="4"/>
      <c r="O114" s="4"/>
      <c r="P114" s="4"/>
      <c r="Q114" s="4"/>
      <c r="R114" s="4"/>
      <c r="S114" s="4"/>
      <c r="T114" s="4"/>
      <c r="U114" s="4"/>
      <c r="V114" s="4"/>
      <c r="W114" s="4"/>
      <c r="X114" s="4"/>
      <c r="Y114" s="9"/>
      <c r="Z114" s="9"/>
      <c r="AA114" s="9"/>
      <c r="AB114" s="9"/>
      <c r="AC114" s="9"/>
      <c r="AD114" s="9"/>
      <c r="AE114" s="9"/>
      <c r="AF114" s="9"/>
      <c r="AG114" s="9"/>
      <c r="AH114" s="9"/>
      <c r="AI114" s="9"/>
    </row>
    <row r="115" spans="2:35" ht="12.75" x14ac:dyDescent="0.2">
      <c r="B115" s="4"/>
      <c r="C115" s="5"/>
      <c r="D115" s="5"/>
      <c r="E115" s="4"/>
      <c r="F115" s="9"/>
      <c r="G115" s="4"/>
      <c r="H115" s="4"/>
      <c r="I115" s="4"/>
      <c r="J115" s="4"/>
      <c r="K115" s="4"/>
      <c r="L115" s="4"/>
      <c r="M115" s="4"/>
      <c r="N115" s="4"/>
      <c r="O115" s="4"/>
      <c r="P115" s="4"/>
      <c r="Q115" s="4"/>
      <c r="R115" s="4"/>
      <c r="S115" s="4"/>
      <c r="T115" s="4"/>
      <c r="U115" s="4"/>
      <c r="V115" s="4"/>
      <c r="W115" s="4"/>
      <c r="X115" s="4"/>
      <c r="Y115" s="9"/>
      <c r="Z115" s="9"/>
      <c r="AA115" s="9"/>
      <c r="AB115" s="9"/>
      <c r="AC115" s="9"/>
      <c r="AD115" s="9"/>
      <c r="AE115" s="9"/>
      <c r="AF115" s="9"/>
      <c r="AG115" s="9"/>
      <c r="AH115" s="9"/>
      <c r="AI115" s="9"/>
    </row>
    <row r="116" spans="2:35" ht="12.75" x14ac:dyDescent="0.2">
      <c r="B116" s="4"/>
      <c r="C116" s="5"/>
      <c r="D116" s="5"/>
      <c r="E116" s="4"/>
      <c r="F116" s="9"/>
      <c r="G116" s="4"/>
      <c r="H116" s="4"/>
      <c r="I116" s="4"/>
      <c r="J116" s="4"/>
      <c r="K116" s="4"/>
      <c r="L116" s="4"/>
      <c r="M116" s="4"/>
      <c r="N116" s="4"/>
      <c r="O116" s="4"/>
      <c r="P116" s="4"/>
      <c r="Q116" s="4"/>
      <c r="R116" s="4"/>
      <c r="S116" s="4"/>
      <c r="T116" s="4"/>
      <c r="U116" s="4"/>
      <c r="V116" s="4"/>
      <c r="W116" s="4"/>
      <c r="X116" s="4"/>
      <c r="Y116" s="9"/>
      <c r="Z116" s="9"/>
      <c r="AA116" s="9"/>
      <c r="AB116" s="9"/>
      <c r="AC116" s="9"/>
      <c r="AD116" s="9"/>
      <c r="AE116" s="9"/>
      <c r="AF116" s="9"/>
      <c r="AG116" s="9"/>
      <c r="AH116" s="9"/>
      <c r="AI116" s="9"/>
    </row>
    <row r="117" spans="2:35" ht="12.75" x14ac:dyDescent="0.2">
      <c r="B117" s="4"/>
      <c r="C117" s="5"/>
      <c r="D117" s="5"/>
      <c r="E117" s="4"/>
      <c r="F117" s="9"/>
      <c r="G117" s="4"/>
      <c r="H117" s="4"/>
      <c r="I117" s="4"/>
      <c r="J117" s="4"/>
      <c r="K117" s="4"/>
      <c r="L117" s="4"/>
      <c r="M117" s="4"/>
      <c r="N117" s="4"/>
      <c r="O117" s="4"/>
      <c r="P117" s="4"/>
      <c r="Q117" s="4"/>
      <c r="R117" s="4"/>
      <c r="S117" s="4"/>
      <c r="T117" s="4"/>
      <c r="U117" s="4"/>
      <c r="V117" s="4"/>
      <c r="W117" s="4"/>
      <c r="X117" s="4"/>
      <c r="Y117" s="9"/>
      <c r="Z117" s="9"/>
      <c r="AA117" s="9"/>
      <c r="AB117" s="9"/>
      <c r="AC117" s="9"/>
      <c r="AD117" s="9"/>
      <c r="AE117" s="9"/>
      <c r="AF117" s="9"/>
      <c r="AG117" s="9"/>
      <c r="AH117" s="9"/>
      <c r="AI117" s="9"/>
    </row>
    <row r="118" spans="2:35" ht="12.75" x14ac:dyDescent="0.2">
      <c r="B118" s="4"/>
      <c r="C118" s="5"/>
      <c r="D118" s="5"/>
      <c r="E118" s="4"/>
      <c r="F118" s="9"/>
      <c r="G118" s="4"/>
      <c r="H118" s="4"/>
      <c r="I118" s="4"/>
      <c r="J118" s="4"/>
      <c r="K118" s="4"/>
      <c r="L118" s="4"/>
      <c r="M118" s="4"/>
      <c r="N118" s="4"/>
      <c r="O118" s="4"/>
      <c r="P118" s="4"/>
      <c r="Q118" s="4"/>
      <c r="R118" s="4"/>
      <c r="S118" s="4"/>
      <c r="T118" s="4"/>
      <c r="U118" s="4"/>
      <c r="V118" s="4"/>
      <c r="W118" s="4"/>
      <c r="X118" s="4"/>
      <c r="Y118" s="9"/>
      <c r="Z118" s="9"/>
      <c r="AA118" s="9"/>
      <c r="AB118" s="9"/>
      <c r="AC118" s="9"/>
      <c r="AD118" s="9"/>
      <c r="AE118" s="9"/>
      <c r="AF118" s="9"/>
      <c r="AG118" s="9"/>
      <c r="AH118" s="9"/>
      <c r="AI118" s="9"/>
    </row>
    <row r="119" spans="2:35" ht="12.75" x14ac:dyDescent="0.2">
      <c r="B119" s="4"/>
      <c r="C119" s="5"/>
      <c r="D119" s="5"/>
      <c r="E119" s="4"/>
      <c r="F119" s="9"/>
      <c r="G119" s="4"/>
      <c r="H119" s="4"/>
      <c r="I119" s="4"/>
      <c r="J119" s="4"/>
      <c r="K119" s="4"/>
      <c r="L119" s="4"/>
      <c r="M119" s="4"/>
      <c r="N119" s="4"/>
      <c r="O119" s="4"/>
      <c r="P119" s="4"/>
      <c r="Q119" s="4"/>
      <c r="R119" s="4"/>
      <c r="S119" s="4"/>
      <c r="T119" s="4"/>
      <c r="U119" s="4"/>
      <c r="V119" s="4"/>
      <c r="W119" s="4"/>
      <c r="X119" s="4"/>
      <c r="Y119" s="9"/>
      <c r="Z119" s="9"/>
      <c r="AA119" s="9"/>
      <c r="AB119" s="9"/>
      <c r="AC119" s="9"/>
      <c r="AD119" s="9"/>
      <c r="AE119" s="9"/>
      <c r="AF119" s="9"/>
      <c r="AG119" s="9"/>
      <c r="AH119" s="9"/>
      <c r="AI119" s="9"/>
    </row>
    <row r="120" spans="2:35" ht="12.75" x14ac:dyDescent="0.2">
      <c r="B120" s="4"/>
      <c r="C120" s="5"/>
      <c r="D120" s="5"/>
      <c r="E120" s="4"/>
      <c r="F120" s="9"/>
      <c r="G120" s="4"/>
      <c r="H120" s="4"/>
      <c r="I120" s="4"/>
      <c r="J120" s="4"/>
      <c r="K120" s="4"/>
      <c r="L120" s="4"/>
      <c r="M120" s="4"/>
      <c r="N120" s="4"/>
      <c r="O120" s="4"/>
      <c r="P120" s="4"/>
      <c r="Q120" s="4"/>
      <c r="R120" s="4"/>
      <c r="S120" s="4"/>
      <c r="T120" s="4"/>
      <c r="U120" s="4"/>
      <c r="V120" s="4"/>
      <c r="W120" s="4"/>
      <c r="X120" s="4"/>
      <c r="Y120" s="9"/>
      <c r="Z120" s="9"/>
      <c r="AA120" s="9"/>
      <c r="AB120" s="9"/>
      <c r="AC120" s="9"/>
      <c r="AD120" s="9"/>
      <c r="AE120" s="9"/>
      <c r="AF120" s="9"/>
      <c r="AG120" s="9"/>
      <c r="AH120" s="9"/>
      <c r="AI120" s="9"/>
    </row>
    <row r="121" spans="2:35" ht="12.75" x14ac:dyDescent="0.2">
      <c r="B121" s="4"/>
      <c r="C121" s="5"/>
      <c r="D121" s="5"/>
      <c r="E121" s="4"/>
      <c r="F121" s="9"/>
      <c r="G121" s="4"/>
      <c r="H121" s="4"/>
      <c r="I121" s="4"/>
      <c r="J121" s="4"/>
      <c r="K121" s="4"/>
      <c r="L121" s="4"/>
      <c r="M121" s="4"/>
      <c r="N121" s="4"/>
      <c r="O121" s="4"/>
      <c r="P121" s="4"/>
      <c r="Q121" s="4"/>
      <c r="R121" s="4"/>
      <c r="S121" s="4"/>
      <c r="T121" s="4"/>
      <c r="U121" s="4"/>
      <c r="V121" s="4"/>
      <c r="W121" s="4"/>
      <c r="X121" s="4"/>
      <c r="Y121" s="9"/>
      <c r="Z121" s="9"/>
      <c r="AA121" s="9"/>
      <c r="AB121" s="9"/>
      <c r="AC121" s="9"/>
      <c r="AD121" s="9"/>
      <c r="AE121" s="9"/>
      <c r="AF121" s="9"/>
      <c r="AG121" s="9"/>
      <c r="AH121" s="9"/>
      <c r="AI121" s="9"/>
    </row>
    <row r="122" spans="2:35" ht="12.75" x14ac:dyDescent="0.2">
      <c r="B122" s="4"/>
      <c r="C122" s="5"/>
      <c r="D122" s="5"/>
      <c r="E122" s="4"/>
      <c r="F122" s="9"/>
      <c r="G122" s="4"/>
      <c r="H122" s="4"/>
      <c r="I122" s="4"/>
      <c r="J122" s="4"/>
      <c r="K122" s="4"/>
      <c r="L122" s="4"/>
      <c r="M122" s="4"/>
      <c r="N122" s="4"/>
      <c r="O122" s="4"/>
      <c r="P122" s="4"/>
      <c r="Q122" s="4"/>
      <c r="R122" s="4"/>
      <c r="S122" s="4"/>
      <c r="T122" s="4"/>
      <c r="U122" s="4"/>
      <c r="V122" s="4"/>
      <c r="W122" s="4"/>
      <c r="X122" s="4"/>
      <c r="Y122" s="9"/>
      <c r="Z122" s="9"/>
      <c r="AA122" s="9"/>
      <c r="AB122" s="9"/>
      <c r="AC122" s="9"/>
      <c r="AD122" s="9"/>
      <c r="AE122" s="9"/>
      <c r="AF122" s="9"/>
      <c r="AG122" s="9"/>
      <c r="AH122" s="9"/>
      <c r="AI122" s="9"/>
    </row>
    <row r="123" spans="2:35" ht="12.75" x14ac:dyDescent="0.2">
      <c r="B123" s="4"/>
      <c r="C123" s="5"/>
      <c r="D123" s="5"/>
      <c r="E123" s="4"/>
      <c r="F123" s="9"/>
      <c r="G123" s="4"/>
      <c r="H123" s="4"/>
      <c r="I123" s="4"/>
      <c r="J123" s="4"/>
      <c r="K123" s="4"/>
      <c r="L123" s="4"/>
      <c r="M123" s="4"/>
      <c r="N123" s="4"/>
      <c r="O123" s="4"/>
      <c r="P123" s="4"/>
      <c r="Q123" s="4"/>
      <c r="R123" s="4"/>
      <c r="S123" s="4"/>
      <c r="T123" s="4"/>
      <c r="U123" s="4"/>
      <c r="V123" s="4"/>
      <c r="W123" s="4"/>
      <c r="X123" s="4"/>
      <c r="Y123" s="9"/>
      <c r="Z123" s="9"/>
      <c r="AA123" s="9"/>
      <c r="AB123" s="9"/>
      <c r="AC123" s="9"/>
      <c r="AD123" s="9"/>
      <c r="AE123" s="9"/>
      <c r="AF123" s="9"/>
      <c r="AG123" s="9"/>
      <c r="AH123" s="9"/>
      <c r="AI123" s="9"/>
    </row>
    <row r="124" spans="2:35" ht="12.75" x14ac:dyDescent="0.2">
      <c r="B124" s="4"/>
      <c r="C124" s="5"/>
      <c r="D124" s="5"/>
      <c r="E124" s="4"/>
      <c r="F124" s="9"/>
      <c r="G124" s="4"/>
      <c r="H124" s="4"/>
      <c r="I124" s="4"/>
      <c r="J124" s="4"/>
      <c r="K124" s="4"/>
      <c r="L124" s="4"/>
      <c r="M124" s="4"/>
      <c r="N124" s="4"/>
      <c r="O124" s="4"/>
      <c r="P124" s="4"/>
      <c r="Q124" s="4"/>
      <c r="R124" s="4"/>
      <c r="S124" s="4"/>
      <c r="T124" s="4"/>
      <c r="U124" s="4"/>
      <c r="V124" s="4"/>
      <c r="W124" s="4"/>
      <c r="X124" s="4"/>
      <c r="Y124" s="9"/>
      <c r="Z124" s="9"/>
      <c r="AA124" s="9"/>
      <c r="AB124" s="9"/>
      <c r="AC124" s="9"/>
      <c r="AD124" s="9"/>
      <c r="AE124" s="9"/>
      <c r="AF124" s="9"/>
      <c r="AG124" s="9"/>
      <c r="AH124" s="9"/>
      <c r="AI124" s="9"/>
    </row>
    <row r="125" spans="2:35" ht="12.75" x14ac:dyDescent="0.2">
      <c r="B125" s="4"/>
      <c r="C125" s="5"/>
      <c r="D125" s="5"/>
      <c r="E125" s="4"/>
      <c r="F125" s="9"/>
      <c r="G125" s="4"/>
      <c r="H125" s="4"/>
      <c r="I125" s="4"/>
      <c r="J125" s="4"/>
      <c r="K125" s="4"/>
      <c r="L125" s="4"/>
      <c r="M125" s="4"/>
      <c r="N125" s="4"/>
      <c r="O125" s="4"/>
      <c r="P125" s="4"/>
      <c r="Q125" s="4"/>
      <c r="R125" s="4"/>
      <c r="S125" s="4"/>
      <c r="T125" s="4"/>
      <c r="U125" s="4"/>
      <c r="V125" s="4"/>
      <c r="W125" s="4"/>
      <c r="X125" s="4"/>
      <c r="Y125" s="9"/>
      <c r="Z125" s="9"/>
      <c r="AA125" s="9"/>
      <c r="AB125" s="9"/>
      <c r="AC125" s="9"/>
      <c r="AD125" s="9"/>
      <c r="AE125" s="9"/>
      <c r="AF125" s="9"/>
      <c r="AG125" s="9"/>
      <c r="AH125" s="9"/>
      <c r="AI125" s="9"/>
    </row>
    <row r="126" spans="2:35" ht="12.75" x14ac:dyDescent="0.2">
      <c r="B126" s="4"/>
      <c r="C126" s="5"/>
      <c r="D126" s="5"/>
      <c r="E126" s="4"/>
      <c r="F126" s="9"/>
      <c r="G126" s="4"/>
      <c r="H126" s="4"/>
      <c r="I126" s="4"/>
      <c r="J126" s="4"/>
      <c r="K126" s="4"/>
      <c r="L126" s="4"/>
      <c r="M126" s="4"/>
      <c r="N126" s="4"/>
      <c r="O126" s="4"/>
      <c r="P126" s="4"/>
      <c r="Q126" s="4"/>
      <c r="R126" s="4"/>
      <c r="S126" s="4"/>
      <c r="T126" s="4"/>
      <c r="U126" s="4"/>
      <c r="V126" s="4"/>
      <c r="W126" s="4"/>
      <c r="X126" s="4"/>
      <c r="Y126" s="9"/>
      <c r="Z126" s="9"/>
      <c r="AA126" s="9"/>
      <c r="AB126" s="9"/>
      <c r="AC126" s="9"/>
      <c r="AD126" s="9"/>
      <c r="AE126" s="9"/>
      <c r="AF126" s="9"/>
      <c r="AG126" s="9"/>
      <c r="AH126" s="9"/>
      <c r="AI126" s="9"/>
    </row>
    <row r="127" spans="2:35" ht="12.75" x14ac:dyDescent="0.2">
      <c r="B127" s="4"/>
      <c r="C127" s="5"/>
      <c r="D127" s="5"/>
      <c r="E127" s="4"/>
      <c r="F127" s="9"/>
      <c r="G127" s="4"/>
      <c r="H127" s="4"/>
      <c r="I127" s="4"/>
      <c r="J127" s="4"/>
      <c r="K127" s="4"/>
      <c r="L127" s="4"/>
      <c r="M127" s="4"/>
      <c r="N127" s="4"/>
      <c r="O127" s="4"/>
      <c r="P127" s="4"/>
      <c r="Q127" s="4"/>
      <c r="R127" s="4"/>
      <c r="S127" s="4"/>
      <c r="T127" s="4"/>
      <c r="U127" s="4"/>
      <c r="V127" s="4"/>
      <c r="W127" s="4"/>
      <c r="X127" s="4"/>
      <c r="Y127" s="9"/>
      <c r="Z127" s="9"/>
      <c r="AA127" s="9"/>
      <c r="AB127" s="9"/>
      <c r="AC127" s="9"/>
      <c r="AD127" s="9"/>
      <c r="AE127" s="9"/>
      <c r="AF127" s="9"/>
      <c r="AG127" s="9"/>
      <c r="AH127" s="9"/>
      <c r="AI127" s="9"/>
    </row>
    <row r="128" spans="2:35" ht="12.75" x14ac:dyDescent="0.2">
      <c r="B128" s="4"/>
      <c r="C128" s="5"/>
      <c r="D128" s="5"/>
      <c r="E128" s="4"/>
      <c r="F128" s="9"/>
      <c r="G128" s="4"/>
      <c r="H128" s="4"/>
      <c r="I128" s="4"/>
      <c r="J128" s="4"/>
      <c r="K128" s="4"/>
      <c r="L128" s="4"/>
      <c r="M128" s="4"/>
      <c r="N128" s="4"/>
      <c r="O128" s="4"/>
      <c r="P128" s="4"/>
      <c r="Q128" s="4"/>
      <c r="R128" s="4"/>
      <c r="S128" s="4"/>
      <c r="T128" s="4"/>
      <c r="U128" s="4"/>
      <c r="V128" s="4"/>
      <c r="W128" s="4"/>
      <c r="X128" s="4"/>
      <c r="Y128" s="9"/>
      <c r="Z128" s="9"/>
      <c r="AA128" s="9"/>
      <c r="AB128" s="9"/>
      <c r="AC128" s="9"/>
      <c r="AD128" s="9"/>
      <c r="AE128" s="9"/>
      <c r="AF128" s="9"/>
      <c r="AG128" s="9"/>
      <c r="AH128" s="9"/>
      <c r="AI128" s="9"/>
    </row>
    <row r="129" spans="2:35" ht="12.75" x14ac:dyDescent="0.2">
      <c r="B129" s="4"/>
      <c r="C129" s="5"/>
      <c r="D129" s="5"/>
      <c r="E129" s="4"/>
      <c r="F129" s="9"/>
      <c r="G129" s="4"/>
      <c r="H129" s="4"/>
      <c r="I129" s="4"/>
      <c r="J129" s="4"/>
      <c r="K129" s="4"/>
      <c r="L129" s="4"/>
      <c r="M129" s="4"/>
      <c r="N129" s="4"/>
      <c r="O129" s="4"/>
      <c r="P129" s="4"/>
      <c r="Q129" s="4"/>
      <c r="R129" s="4"/>
      <c r="S129" s="4"/>
      <c r="T129" s="4"/>
      <c r="U129" s="4"/>
      <c r="V129" s="4"/>
      <c r="W129" s="4"/>
      <c r="X129" s="4"/>
      <c r="Y129" s="9"/>
      <c r="Z129" s="9"/>
      <c r="AA129" s="9"/>
      <c r="AB129" s="9"/>
      <c r="AC129" s="9"/>
      <c r="AD129" s="9"/>
      <c r="AE129" s="9"/>
      <c r="AF129" s="9"/>
      <c r="AG129" s="9"/>
      <c r="AH129" s="9"/>
      <c r="AI129" s="9"/>
    </row>
    <row r="130" spans="2:35" ht="12.75" x14ac:dyDescent="0.2">
      <c r="B130" s="4"/>
      <c r="C130" s="5"/>
      <c r="D130" s="5"/>
      <c r="E130" s="4"/>
      <c r="F130" s="9"/>
      <c r="G130" s="4"/>
      <c r="H130" s="4"/>
      <c r="I130" s="4"/>
      <c r="J130" s="4"/>
      <c r="K130" s="4"/>
      <c r="L130" s="4"/>
      <c r="M130" s="4"/>
      <c r="N130" s="4"/>
      <c r="O130" s="4"/>
      <c r="P130" s="4"/>
      <c r="Q130" s="4"/>
      <c r="R130" s="4"/>
      <c r="S130" s="4"/>
      <c r="T130" s="4"/>
      <c r="U130" s="4"/>
      <c r="V130" s="4"/>
      <c r="W130" s="4"/>
      <c r="X130" s="4"/>
      <c r="Y130" s="9"/>
      <c r="Z130" s="9"/>
      <c r="AA130" s="9"/>
      <c r="AB130" s="9"/>
      <c r="AC130" s="9"/>
      <c r="AD130" s="9"/>
      <c r="AE130" s="9"/>
      <c r="AF130" s="9"/>
      <c r="AG130" s="9"/>
      <c r="AH130" s="9"/>
      <c r="AI130" s="9"/>
    </row>
    <row r="131" spans="2:35" ht="12.75" x14ac:dyDescent="0.2">
      <c r="B131" s="4"/>
      <c r="C131" s="5"/>
      <c r="D131" s="5"/>
      <c r="E131" s="4"/>
      <c r="F131" s="9"/>
      <c r="G131" s="4"/>
      <c r="H131" s="4"/>
      <c r="I131" s="4"/>
      <c r="J131" s="4"/>
      <c r="K131" s="4"/>
      <c r="L131" s="4"/>
      <c r="M131" s="4"/>
      <c r="N131" s="4"/>
      <c r="O131" s="4"/>
      <c r="P131" s="4"/>
      <c r="Q131" s="4"/>
      <c r="R131" s="4"/>
      <c r="S131" s="4"/>
      <c r="T131" s="4"/>
      <c r="U131" s="4"/>
      <c r="V131" s="4"/>
      <c r="W131" s="4"/>
      <c r="X131" s="4"/>
      <c r="Y131" s="9"/>
      <c r="Z131" s="9"/>
      <c r="AA131" s="9"/>
      <c r="AB131" s="9"/>
      <c r="AC131" s="9"/>
      <c r="AD131" s="9"/>
      <c r="AE131" s="9"/>
      <c r="AF131" s="9"/>
      <c r="AG131" s="9"/>
      <c r="AH131" s="9"/>
      <c r="AI131" s="9"/>
    </row>
    <row r="132" spans="2:35" ht="12.75" x14ac:dyDescent="0.2">
      <c r="B132" s="4"/>
      <c r="C132" s="5"/>
      <c r="D132" s="5"/>
      <c r="E132" s="4"/>
      <c r="F132" s="9"/>
      <c r="G132" s="4"/>
      <c r="H132" s="4"/>
      <c r="I132" s="4"/>
      <c r="J132" s="4"/>
      <c r="K132" s="4"/>
      <c r="L132" s="4"/>
      <c r="M132" s="4"/>
      <c r="N132" s="4"/>
      <c r="O132" s="4"/>
      <c r="P132" s="4"/>
      <c r="Q132" s="4"/>
      <c r="R132" s="4"/>
      <c r="S132" s="4"/>
      <c r="T132" s="4"/>
      <c r="U132" s="4"/>
      <c r="V132" s="4"/>
      <c r="W132" s="4"/>
      <c r="X132" s="4"/>
      <c r="Y132" s="9"/>
      <c r="Z132" s="9"/>
      <c r="AA132" s="9"/>
      <c r="AB132" s="9"/>
      <c r="AC132" s="9"/>
      <c r="AD132" s="9"/>
      <c r="AE132" s="9"/>
      <c r="AF132" s="9"/>
      <c r="AG132" s="9"/>
      <c r="AH132" s="9"/>
      <c r="AI132" s="9"/>
    </row>
    <row r="133" spans="2:35" ht="12.75" x14ac:dyDescent="0.2">
      <c r="B133" s="4"/>
      <c r="C133" s="5"/>
      <c r="D133" s="5"/>
      <c r="E133" s="4"/>
      <c r="F133" s="9"/>
      <c r="G133" s="4"/>
      <c r="H133" s="4"/>
      <c r="I133" s="4"/>
      <c r="J133" s="4"/>
      <c r="K133" s="4"/>
      <c r="L133" s="4"/>
      <c r="M133" s="4"/>
      <c r="N133" s="4"/>
      <c r="O133" s="4"/>
      <c r="P133" s="4"/>
      <c r="Q133" s="4"/>
      <c r="R133" s="4"/>
      <c r="S133" s="4"/>
      <c r="T133" s="4"/>
      <c r="U133" s="4"/>
      <c r="V133" s="4"/>
      <c r="W133" s="4"/>
      <c r="X133" s="4"/>
      <c r="Y133" s="9"/>
      <c r="Z133" s="9"/>
      <c r="AA133" s="9"/>
      <c r="AB133" s="9"/>
      <c r="AC133" s="9"/>
      <c r="AD133" s="9"/>
      <c r="AE133" s="9"/>
      <c r="AF133" s="9"/>
      <c r="AG133" s="9"/>
      <c r="AH133" s="9"/>
      <c r="AI133" s="9"/>
    </row>
    <row r="134" spans="2:35" ht="12.75" x14ac:dyDescent="0.2">
      <c r="B134" s="4"/>
      <c r="C134" s="5"/>
      <c r="D134" s="5"/>
      <c r="E134" s="4"/>
      <c r="F134" s="9"/>
      <c r="G134" s="4"/>
      <c r="H134" s="4"/>
      <c r="I134" s="4"/>
      <c r="J134" s="4"/>
      <c r="K134" s="4"/>
      <c r="L134" s="4"/>
      <c r="M134" s="4"/>
      <c r="N134" s="4"/>
      <c r="O134" s="4"/>
      <c r="P134" s="4"/>
      <c r="Q134" s="4"/>
      <c r="R134" s="4"/>
      <c r="S134" s="4"/>
      <c r="T134" s="4"/>
      <c r="U134" s="4"/>
      <c r="V134" s="4"/>
      <c r="W134" s="4"/>
      <c r="X134" s="4"/>
      <c r="Y134" s="9"/>
      <c r="Z134" s="9"/>
      <c r="AA134" s="9"/>
      <c r="AB134" s="9"/>
      <c r="AC134" s="9"/>
      <c r="AD134" s="9"/>
      <c r="AE134" s="9"/>
      <c r="AF134" s="9"/>
      <c r="AG134" s="9"/>
      <c r="AH134" s="9"/>
      <c r="AI134" s="9"/>
    </row>
    <row r="135" spans="2:35" ht="12.75" x14ac:dyDescent="0.2">
      <c r="B135" s="4"/>
      <c r="C135" s="5"/>
      <c r="D135" s="5"/>
      <c r="E135" s="4"/>
      <c r="F135" s="9"/>
      <c r="G135" s="4"/>
      <c r="H135" s="4"/>
      <c r="I135" s="4"/>
      <c r="J135" s="4"/>
      <c r="K135" s="4"/>
      <c r="L135" s="4"/>
      <c r="M135" s="4"/>
      <c r="N135" s="4"/>
      <c r="O135" s="4"/>
      <c r="P135" s="4"/>
      <c r="Q135" s="4"/>
      <c r="R135" s="4"/>
      <c r="S135" s="4"/>
      <c r="T135" s="4"/>
      <c r="U135" s="4"/>
      <c r="V135" s="4"/>
      <c r="W135" s="4"/>
      <c r="X135" s="4"/>
      <c r="Y135" s="9"/>
      <c r="Z135" s="9"/>
      <c r="AA135" s="9"/>
      <c r="AB135" s="9"/>
      <c r="AC135" s="9"/>
      <c r="AD135" s="9"/>
      <c r="AE135" s="9"/>
      <c r="AF135" s="9"/>
      <c r="AG135" s="9"/>
      <c r="AH135" s="9"/>
      <c r="AI135" s="9"/>
    </row>
    <row r="136" spans="2:35" ht="12.75" x14ac:dyDescent="0.2">
      <c r="B136" s="4"/>
      <c r="C136" s="5"/>
      <c r="D136" s="5"/>
      <c r="E136" s="4"/>
      <c r="F136" s="9"/>
      <c r="G136" s="4"/>
      <c r="H136" s="4"/>
      <c r="I136" s="4"/>
      <c r="J136" s="4"/>
      <c r="K136" s="4"/>
      <c r="L136" s="4"/>
      <c r="M136" s="4"/>
      <c r="N136" s="4"/>
      <c r="O136" s="4"/>
      <c r="P136" s="4"/>
      <c r="Q136" s="4"/>
      <c r="R136" s="4"/>
      <c r="S136" s="4"/>
      <c r="T136" s="4"/>
      <c r="U136" s="4"/>
      <c r="V136" s="4"/>
      <c r="W136" s="4"/>
      <c r="X136" s="4"/>
      <c r="Y136" s="9"/>
      <c r="Z136" s="9"/>
      <c r="AA136" s="9"/>
      <c r="AB136" s="9"/>
      <c r="AC136" s="9"/>
      <c r="AD136" s="9"/>
      <c r="AE136" s="9"/>
      <c r="AF136" s="9"/>
      <c r="AG136" s="9"/>
      <c r="AH136" s="9"/>
      <c r="AI136" s="9"/>
    </row>
    <row r="137" spans="2:35" ht="12.75" x14ac:dyDescent="0.2">
      <c r="B137" s="4"/>
      <c r="C137" s="5"/>
      <c r="D137" s="5"/>
      <c r="E137" s="4"/>
      <c r="F137" s="9"/>
      <c r="G137" s="4"/>
      <c r="H137" s="4"/>
      <c r="I137" s="4"/>
      <c r="J137" s="4"/>
      <c r="K137" s="4"/>
      <c r="L137" s="4"/>
      <c r="M137" s="4"/>
      <c r="N137" s="4"/>
      <c r="O137" s="4"/>
      <c r="P137" s="4"/>
      <c r="Q137" s="4"/>
      <c r="R137" s="4"/>
      <c r="S137" s="4"/>
      <c r="T137" s="4"/>
      <c r="U137" s="4"/>
      <c r="V137" s="4"/>
      <c r="W137" s="4"/>
      <c r="X137" s="4"/>
      <c r="Y137" s="9"/>
      <c r="Z137" s="9"/>
      <c r="AA137" s="9"/>
      <c r="AB137" s="9"/>
      <c r="AC137" s="9"/>
      <c r="AD137" s="9"/>
      <c r="AE137" s="9"/>
      <c r="AF137" s="9"/>
      <c r="AG137" s="9"/>
      <c r="AH137" s="9"/>
      <c r="AI137" s="9"/>
    </row>
    <row r="138" spans="2:35" ht="12.75" x14ac:dyDescent="0.2">
      <c r="B138" s="4"/>
      <c r="C138" s="5"/>
      <c r="D138" s="5"/>
      <c r="E138" s="4"/>
      <c r="F138" s="9"/>
      <c r="G138" s="4"/>
      <c r="H138" s="4"/>
      <c r="I138" s="4"/>
      <c r="J138" s="4"/>
      <c r="K138" s="4"/>
      <c r="L138" s="4"/>
      <c r="M138" s="4"/>
      <c r="N138" s="4"/>
      <c r="O138" s="4"/>
      <c r="P138" s="4"/>
      <c r="Q138" s="4"/>
      <c r="R138" s="4"/>
      <c r="S138" s="4"/>
      <c r="T138" s="4"/>
      <c r="U138" s="4"/>
      <c r="V138" s="4"/>
      <c r="W138" s="4"/>
      <c r="X138" s="4"/>
      <c r="Y138" s="9"/>
      <c r="Z138" s="9"/>
      <c r="AA138" s="9"/>
      <c r="AB138" s="9"/>
      <c r="AC138" s="9"/>
      <c r="AD138" s="9"/>
      <c r="AE138" s="9"/>
      <c r="AF138" s="9"/>
      <c r="AG138" s="9"/>
      <c r="AH138" s="9"/>
      <c r="AI138" s="9"/>
    </row>
    <row r="139" spans="2:35" ht="12.75" x14ac:dyDescent="0.2">
      <c r="B139" s="4"/>
      <c r="C139" s="5"/>
      <c r="D139" s="5"/>
      <c r="E139" s="4"/>
      <c r="F139" s="9"/>
      <c r="G139" s="4"/>
      <c r="H139" s="4"/>
      <c r="I139" s="4"/>
      <c r="J139" s="4"/>
      <c r="K139" s="4"/>
      <c r="L139" s="4"/>
      <c r="M139" s="4"/>
      <c r="N139" s="4"/>
      <c r="O139" s="4"/>
      <c r="P139" s="4"/>
      <c r="Q139" s="4"/>
      <c r="R139" s="4"/>
      <c r="S139" s="4"/>
      <c r="T139" s="4"/>
      <c r="U139" s="4"/>
      <c r="V139" s="4"/>
      <c r="W139" s="4"/>
      <c r="X139" s="4"/>
      <c r="Y139" s="9"/>
      <c r="Z139" s="9"/>
      <c r="AA139" s="9"/>
      <c r="AB139" s="9"/>
      <c r="AC139" s="9"/>
      <c r="AD139" s="9"/>
      <c r="AE139" s="9"/>
      <c r="AF139" s="9"/>
      <c r="AG139" s="9"/>
      <c r="AH139" s="9"/>
      <c r="AI139" s="9"/>
    </row>
    <row r="140" spans="2:35" ht="12.75" x14ac:dyDescent="0.2">
      <c r="B140" s="4"/>
      <c r="C140" s="5"/>
      <c r="D140" s="5"/>
      <c r="E140" s="4"/>
      <c r="F140" s="9"/>
      <c r="G140" s="4"/>
      <c r="H140" s="4"/>
      <c r="I140" s="4"/>
      <c r="J140" s="4"/>
      <c r="K140" s="4"/>
      <c r="L140" s="4"/>
      <c r="M140" s="4"/>
      <c r="N140" s="4"/>
      <c r="O140" s="4"/>
      <c r="P140" s="4"/>
      <c r="Q140" s="4"/>
      <c r="R140" s="4"/>
      <c r="S140" s="4"/>
      <c r="T140" s="4"/>
      <c r="U140" s="4"/>
      <c r="V140" s="4"/>
      <c r="W140" s="4"/>
      <c r="X140" s="4"/>
      <c r="Y140" s="9"/>
      <c r="Z140" s="9"/>
      <c r="AA140" s="9"/>
      <c r="AB140" s="9"/>
      <c r="AC140" s="9"/>
      <c r="AD140" s="9"/>
      <c r="AE140" s="9"/>
      <c r="AF140" s="9"/>
      <c r="AG140" s="9"/>
      <c r="AH140" s="9"/>
      <c r="AI140" s="9"/>
    </row>
    <row r="141" spans="2:35" ht="12.75" x14ac:dyDescent="0.2">
      <c r="B141" s="4"/>
      <c r="C141" s="5"/>
      <c r="D141" s="5"/>
      <c r="E141" s="4"/>
      <c r="F141" s="9"/>
      <c r="G141" s="4"/>
      <c r="H141" s="4"/>
      <c r="I141" s="4"/>
      <c r="J141" s="4"/>
      <c r="K141" s="4"/>
      <c r="L141" s="4"/>
      <c r="M141" s="4"/>
      <c r="N141" s="4"/>
      <c r="O141" s="4"/>
      <c r="P141" s="4"/>
      <c r="Q141" s="4"/>
      <c r="R141" s="4"/>
      <c r="S141" s="4"/>
      <c r="T141" s="4"/>
      <c r="U141" s="4"/>
      <c r="V141" s="4"/>
      <c r="W141" s="4"/>
      <c r="X141" s="4"/>
      <c r="Y141" s="9"/>
      <c r="Z141" s="9"/>
      <c r="AA141" s="9"/>
      <c r="AB141" s="9"/>
      <c r="AC141" s="9"/>
      <c r="AD141" s="9"/>
      <c r="AE141" s="9"/>
      <c r="AF141" s="9"/>
      <c r="AG141" s="9"/>
      <c r="AH141" s="9"/>
      <c r="AI141" s="9"/>
    </row>
    <row r="142" spans="2:35" ht="12.75" x14ac:dyDescent="0.2">
      <c r="B142" s="4"/>
      <c r="C142" s="5"/>
      <c r="D142" s="5"/>
      <c r="E142" s="4"/>
      <c r="F142" s="9"/>
      <c r="G142" s="4"/>
      <c r="H142" s="4"/>
      <c r="I142" s="4"/>
      <c r="J142" s="4"/>
      <c r="K142" s="4"/>
      <c r="L142" s="4"/>
      <c r="M142" s="4"/>
      <c r="N142" s="4"/>
      <c r="O142" s="4"/>
      <c r="P142" s="4"/>
      <c r="Q142" s="4"/>
      <c r="R142" s="4"/>
      <c r="S142" s="4"/>
      <c r="T142" s="4"/>
      <c r="U142" s="4"/>
      <c r="V142" s="4"/>
      <c r="W142" s="4"/>
      <c r="X142" s="4"/>
      <c r="Y142" s="9"/>
      <c r="Z142" s="9"/>
      <c r="AA142" s="9"/>
      <c r="AB142" s="9"/>
      <c r="AC142" s="9"/>
      <c r="AD142" s="9"/>
      <c r="AE142" s="9"/>
      <c r="AF142" s="9"/>
      <c r="AG142" s="9"/>
      <c r="AH142" s="9"/>
      <c r="AI142" s="9"/>
    </row>
    <row r="143" spans="2:35" ht="12.75" x14ac:dyDescent="0.2">
      <c r="B143" s="4"/>
      <c r="C143" s="5"/>
      <c r="D143" s="5"/>
      <c r="E143" s="4"/>
      <c r="F143" s="9"/>
      <c r="G143" s="4"/>
      <c r="H143" s="4"/>
      <c r="I143" s="4"/>
      <c r="J143" s="4"/>
      <c r="K143" s="4"/>
      <c r="L143" s="4"/>
      <c r="M143" s="4"/>
      <c r="N143" s="4"/>
      <c r="O143" s="4"/>
      <c r="P143" s="4"/>
      <c r="Q143" s="4"/>
      <c r="R143" s="4"/>
      <c r="S143" s="4"/>
      <c r="T143" s="4"/>
      <c r="U143" s="4"/>
      <c r="V143" s="4"/>
      <c r="W143" s="4"/>
      <c r="X143" s="4"/>
      <c r="Y143" s="9"/>
      <c r="Z143" s="9"/>
      <c r="AA143" s="9"/>
      <c r="AB143" s="9"/>
      <c r="AC143" s="9"/>
      <c r="AD143" s="9"/>
      <c r="AE143" s="9"/>
      <c r="AF143" s="9"/>
      <c r="AG143" s="9"/>
      <c r="AH143" s="9"/>
      <c r="AI143" s="9"/>
    </row>
    <row r="144" spans="2:35" ht="12.75" x14ac:dyDescent="0.2">
      <c r="B144" s="4"/>
      <c r="C144" s="5"/>
      <c r="D144" s="5"/>
      <c r="E144" s="4"/>
      <c r="F144" s="9"/>
      <c r="G144" s="4"/>
      <c r="H144" s="4"/>
      <c r="I144" s="4"/>
      <c r="J144" s="4"/>
      <c r="K144" s="4"/>
      <c r="L144" s="4"/>
      <c r="M144" s="4"/>
      <c r="N144" s="4"/>
      <c r="O144" s="4"/>
      <c r="P144" s="4"/>
      <c r="Q144" s="4"/>
      <c r="R144" s="4"/>
      <c r="S144" s="4"/>
      <c r="T144" s="4"/>
      <c r="U144" s="4"/>
      <c r="V144" s="4"/>
      <c r="W144" s="4"/>
      <c r="X144" s="4"/>
      <c r="Y144" s="9"/>
      <c r="Z144" s="9"/>
      <c r="AA144" s="9"/>
      <c r="AB144" s="9"/>
      <c r="AC144" s="9"/>
      <c r="AD144" s="9"/>
      <c r="AE144" s="9"/>
      <c r="AF144" s="9"/>
      <c r="AG144" s="9"/>
      <c r="AH144" s="9"/>
      <c r="AI144" s="9"/>
    </row>
    <row r="145" spans="2:35" ht="12.75" x14ac:dyDescent="0.2">
      <c r="B145" s="4"/>
      <c r="C145" s="5"/>
      <c r="D145" s="5"/>
      <c r="E145" s="4"/>
      <c r="F145" s="9"/>
      <c r="G145" s="4"/>
      <c r="H145" s="4"/>
      <c r="I145" s="4"/>
      <c r="J145" s="4"/>
      <c r="K145" s="4"/>
      <c r="L145" s="4"/>
      <c r="M145" s="4"/>
      <c r="N145" s="4"/>
      <c r="O145" s="4"/>
      <c r="P145" s="4"/>
      <c r="Q145" s="4"/>
      <c r="R145" s="4"/>
      <c r="S145" s="4"/>
      <c r="T145" s="4"/>
      <c r="U145" s="4"/>
      <c r="V145" s="4"/>
      <c r="W145" s="4"/>
      <c r="X145" s="4"/>
      <c r="Y145" s="9"/>
      <c r="Z145" s="9"/>
      <c r="AA145" s="9"/>
      <c r="AB145" s="9"/>
      <c r="AC145" s="9"/>
      <c r="AD145" s="9"/>
      <c r="AE145" s="9"/>
      <c r="AF145" s="9"/>
      <c r="AG145" s="9"/>
      <c r="AH145" s="9"/>
      <c r="AI145" s="9"/>
    </row>
    <row r="146" spans="2:35" ht="12.75" x14ac:dyDescent="0.2">
      <c r="B146" s="4"/>
      <c r="C146" s="5"/>
      <c r="D146" s="5"/>
      <c r="E146" s="4"/>
      <c r="F146" s="9"/>
      <c r="G146" s="4"/>
      <c r="H146" s="4"/>
      <c r="I146" s="4"/>
      <c r="J146" s="4"/>
      <c r="K146" s="4"/>
      <c r="L146" s="4"/>
      <c r="M146" s="4"/>
      <c r="N146" s="4"/>
      <c r="O146" s="4"/>
      <c r="P146" s="4"/>
      <c r="Q146" s="4"/>
      <c r="R146" s="4"/>
      <c r="S146" s="4"/>
      <c r="T146" s="4"/>
      <c r="U146" s="4"/>
      <c r="V146" s="4"/>
      <c r="W146" s="4"/>
      <c r="X146" s="4"/>
      <c r="Y146" s="9"/>
      <c r="Z146" s="9"/>
      <c r="AA146" s="9"/>
      <c r="AB146" s="9"/>
      <c r="AC146" s="9"/>
      <c r="AD146" s="9"/>
      <c r="AE146" s="9"/>
      <c r="AF146" s="9"/>
      <c r="AG146" s="9"/>
      <c r="AH146" s="9"/>
      <c r="AI146" s="9"/>
    </row>
    <row r="147" spans="2:35" ht="12.75" x14ac:dyDescent="0.2">
      <c r="B147" s="4"/>
      <c r="C147" s="5"/>
      <c r="D147" s="5"/>
      <c r="E147" s="4"/>
      <c r="F147" s="9"/>
      <c r="G147" s="4"/>
      <c r="H147" s="4"/>
      <c r="I147" s="4"/>
      <c r="J147" s="4"/>
      <c r="K147" s="4"/>
      <c r="L147" s="4"/>
      <c r="M147" s="4"/>
      <c r="N147" s="4"/>
      <c r="O147" s="4"/>
      <c r="P147" s="4"/>
      <c r="Q147" s="4"/>
      <c r="R147" s="4"/>
      <c r="S147" s="4"/>
      <c r="T147" s="4"/>
      <c r="U147" s="4"/>
      <c r="V147" s="4"/>
      <c r="W147" s="4"/>
      <c r="X147" s="4"/>
      <c r="Y147" s="9"/>
      <c r="Z147" s="9"/>
      <c r="AA147" s="9"/>
      <c r="AB147" s="9"/>
      <c r="AC147" s="9"/>
      <c r="AD147" s="9"/>
      <c r="AE147" s="9"/>
      <c r="AF147" s="9"/>
      <c r="AG147" s="9"/>
      <c r="AH147" s="9"/>
      <c r="AI147" s="9"/>
    </row>
    <row r="148" spans="2:35" ht="12.75" x14ac:dyDescent="0.2">
      <c r="B148" s="4"/>
      <c r="C148" s="5"/>
      <c r="D148" s="5"/>
      <c r="E148" s="4"/>
      <c r="F148" s="9"/>
      <c r="G148" s="4"/>
      <c r="H148" s="4"/>
      <c r="I148" s="4"/>
      <c r="J148" s="4"/>
      <c r="K148" s="4"/>
      <c r="L148" s="4"/>
      <c r="M148" s="4"/>
      <c r="N148" s="4"/>
      <c r="O148" s="4"/>
      <c r="P148" s="4"/>
      <c r="Q148" s="4"/>
      <c r="R148" s="4"/>
      <c r="S148" s="4"/>
      <c r="T148" s="4"/>
      <c r="U148" s="4"/>
      <c r="V148" s="4"/>
      <c r="W148" s="4"/>
      <c r="X148" s="4"/>
      <c r="Y148" s="9"/>
      <c r="Z148" s="9"/>
      <c r="AA148" s="9"/>
      <c r="AB148" s="9"/>
      <c r="AC148" s="9"/>
      <c r="AD148" s="9"/>
      <c r="AE148" s="9"/>
      <c r="AF148" s="9"/>
      <c r="AG148" s="9"/>
      <c r="AH148" s="9"/>
      <c r="AI148" s="9"/>
    </row>
    <row r="149" spans="2:35" ht="12.75" x14ac:dyDescent="0.2">
      <c r="B149" s="4"/>
      <c r="C149" s="5"/>
      <c r="D149" s="5"/>
      <c r="E149" s="4"/>
      <c r="F149" s="9"/>
      <c r="G149" s="4"/>
      <c r="H149" s="4"/>
      <c r="I149" s="4"/>
      <c r="J149" s="4"/>
      <c r="K149" s="4"/>
      <c r="L149" s="4"/>
      <c r="M149" s="4"/>
      <c r="N149" s="4"/>
      <c r="O149" s="4"/>
      <c r="P149" s="4"/>
      <c r="Q149" s="4"/>
      <c r="R149" s="4"/>
      <c r="S149" s="4"/>
      <c r="T149" s="4"/>
      <c r="U149" s="4"/>
      <c r="V149" s="4"/>
      <c r="W149" s="4"/>
      <c r="X149" s="4"/>
      <c r="Y149" s="9"/>
      <c r="Z149" s="9"/>
      <c r="AA149" s="9"/>
      <c r="AB149" s="9"/>
      <c r="AC149" s="9"/>
      <c r="AD149" s="9"/>
      <c r="AE149" s="9"/>
      <c r="AF149" s="9"/>
      <c r="AG149" s="9"/>
      <c r="AH149" s="9"/>
      <c r="AI149" s="9"/>
    </row>
    <row r="150" spans="2:35" ht="12.75" x14ac:dyDescent="0.2">
      <c r="B150" s="4"/>
      <c r="C150" s="5"/>
      <c r="D150" s="5"/>
      <c r="E150" s="4"/>
      <c r="F150" s="9"/>
      <c r="G150" s="4"/>
      <c r="H150" s="4"/>
      <c r="I150" s="4"/>
      <c r="J150" s="4"/>
      <c r="K150" s="4"/>
      <c r="L150" s="4"/>
      <c r="M150" s="4"/>
      <c r="N150" s="4"/>
      <c r="O150" s="4"/>
      <c r="P150" s="4"/>
      <c r="Q150" s="4"/>
      <c r="R150" s="4"/>
      <c r="S150" s="4"/>
      <c r="T150" s="4"/>
      <c r="U150" s="4"/>
      <c r="V150" s="4"/>
      <c r="W150" s="4"/>
      <c r="X150" s="4"/>
      <c r="Y150" s="9"/>
      <c r="Z150" s="9"/>
      <c r="AA150" s="9"/>
      <c r="AB150" s="9"/>
      <c r="AC150" s="9"/>
      <c r="AD150" s="9"/>
      <c r="AE150" s="9"/>
      <c r="AF150" s="9"/>
      <c r="AG150" s="9"/>
      <c r="AH150" s="9"/>
      <c r="AI150" s="9"/>
    </row>
    <row r="151" spans="2:35" ht="12.75" x14ac:dyDescent="0.2">
      <c r="B151" s="4"/>
      <c r="C151" s="5"/>
      <c r="D151" s="5"/>
      <c r="E151" s="4"/>
      <c r="F151" s="9"/>
      <c r="G151" s="4"/>
      <c r="H151" s="4"/>
      <c r="I151" s="4"/>
      <c r="J151" s="4"/>
      <c r="K151" s="4"/>
      <c r="L151" s="4"/>
      <c r="M151" s="4"/>
      <c r="N151" s="4"/>
      <c r="O151" s="4"/>
      <c r="P151" s="4"/>
      <c r="Q151" s="4"/>
      <c r="R151" s="4"/>
      <c r="S151" s="4"/>
      <c r="T151" s="4"/>
      <c r="U151" s="4"/>
      <c r="V151" s="4"/>
      <c r="W151" s="4"/>
      <c r="X151" s="4"/>
      <c r="Y151" s="9"/>
      <c r="Z151" s="9"/>
      <c r="AA151" s="9"/>
      <c r="AB151" s="9"/>
      <c r="AC151" s="9"/>
      <c r="AD151" s="9"/>
      <c r="AE151" s="9"/>
      <c r="AF151" s="9"/>
      <c r="AG151" s="9"/>
      <c r="AH151" s="9"/>
      <c r="AI151" s="9"/>
    </row>
    <row r="152" spans="2:35" ht="12.75" x14ac:dyDescent="0.2">
      <c r="B152" s="4"/>
      <c r="C152" s="5"/>
      <c r="D152" s="5"/>
      <c r="E152" s="4"/>
      <c r="F152" s="9"/>
      <c r="G152" s="4"/>
      <c r="H152" s="4"/>
      <c r="I152" s="4"/>
      <c r="J152" s="4"/>
      <c r="K152" s="4"/>
      <c r="L152" s="4"/>
      <c r="M152" s="4"/>
      <c r="N152" s="4"/>
      <c r="O152" s="4"/>
      <c r="P152" s="4"/>
      <c r="Q152" s="4"/>
      <c r="R152" s="4"/>
      <c r="S152" s="4"/>
      <c r="T152" s="4"/>
      <c r="U152" s="4"/>
      <c r="V152" s="4"/>
      <c r="W152" s="4"/>
      <c r="X152" s="4"/>
      <c r="Y152" s="9"/>
      <c r="Z152" s="9"/>
      <c r="AA152" s="9"/>
      <c r="AB152" s="9"/>
      <c r="AC152" s="9"/>
      <c r="AD152" s="9"/>
      <c r="AE152" s="9"/>
      <c r="AF152" s="9"/>
      <c r="AG152" s="9"/>
      <c r="AH152" s="9"/>
      <c r="AI152" s="9"/>
    </row>
    <row r="153" spans="2:35" ht="12.75" x14ac:dyDescent="0.2">
      <c r="B153" s="4"/>
      <c r="C153" s="5"/>
      <c r="D153" s="5"/>
      <c r="E153" s="4"/>
      <c r="F153" s="9"/>
      <c r="G153" s="4"/>
      <c r="H153" s="4"/>
      <c r="I153" s="4"/>
      <c r="J153" s="4"/>
      <c r="K153" s="4"/>
      <c r="L153" s="4"/>
      <c r="M153" s="4"/>
      <c r="N153" s="4"/>
      <c r="O153" s="4"/>
      <c r="P153" s="4"/>
      <c r="Q153" s="4"/>
      <c r="R153" s="4"/>
      <c r="S153" s="4"/>
      <c r="T153" s="4"/>
      <c r="U153" s="4"/>
      <c r="V153" s="4"/>
      <c r="W153" s="4"/>
      <c r="X153" s="4"/>
      <c r="Y153" s="9"/>
      <c r="Z153" s="9"/>
      <c r="AA153" s="9"/>
      <c r="AB153" s="9"/>
      <c r="AC153" s="9"/>
      <c r="AD153" s="9"/>
      <c r="AE153" s="9"/>
      <c r="AF153" s="9"/>
      <c r="AG153" s="9"/>
      <c r="AH153" s="9"/>
      <c r="AI153" s="9"/>
    </row>
    <row r="154" spans="2:35" ht="12.75" x14ac:dyDescent="0.2">
      <c r="B154" s="4"/>
      <c r="C154" s="5"/>
      <c r="D154" s="5"/>
      <c r="E154" s="4"/>
      <c r="F154" s="9"/>
      <c r="G154" s="4"/>
      <c r="H154" s="4"/>
      <c r="I154" s="4"/>
      <c r="J154" s="4"/>
      <c r="K154" s="4"/>
      <c r="L154" s="4"/>
      <c r="M154" s="4"/>
      <c r="N154" s="4"/>
      <c r="O154" s="4"/>
      <c r="P154" s="4"/>
      <c r="Q154" s="4"/>
      <c r="R154" s="4"/>
      <c r="S154" s="4"/>
      <c r="T154" s="4"/>
      <c r="U154" s="4"/>
      <c r="V154" s="4"/>
      <c r="W154" s="4"/>
      <c r="X154" s="4"/>
      <c r="Y154" s="9"/>
      <c r="Z154" s="9"/>
      <c r="AA154" s="9"/>
      <c r="AB154" s="9"/>
      <c r="AC154" s="9"/>
      <c r="AD154" s="9"/>
      <c r="AE154" s="9"/>
      <c r="AF154" s="9"/>
      <c r="AG154" s="9"/>
      <c r="AH154" s="9"/>
      <c r="AI154" s="9"/>
    </row>
    <row r="155" spans="2:35" ht="12.75" x14ac:dyDescent="0.2">
      <c r="B155" s="4"/>
      <c r="C155" s="5"/>
      <c r="D155" s="5"/>
      <c r="E155" s="4"/>
      <c r="F155" s="9"/>
      <c r="G155" s="4"/>
      <c r="H155" s="4"/>
      <c r="I155" s="4"/>
      <c r="J155" s="4"/>
      <c r="K155" s="4"/>
      <c r="L155" s="4"/>
      <c r="M155" s="4"/>
      <c r="N155" s="4"/>
      <c r="O155" s="4"/>
      <c r="P155" s="4"/>
      <c r="Q155" s="4"/>
      <c r="R155" s="4"/>
      <c r="S155" s="4"/>
      <c r="T155" s="4"/>
      <c r="U155" s="4"/>
      <c r="V155" s="4"/>
      <c r="W155" s="4"/>
      <c r="X155" s="4"/>
      <c r="Y155" s="9"/>
      <c r="Z155" s="9"/>
      <c r="AA155" s="9"/>
      <c r="AB155" s="9"/>
      <c r="AC155" s="9"/>
      <c r="AD155" s="9"/>
      <c r="AE155" s="9"/>
      <c r="AF155" s="9"/>
      <c r="AG155" s="9"/>
      <c r="AH155" s="9"/>
      <c r="AI155" s="9"/>
    </row>
    <row r="156" spans="2:35" ht="12.75" x14ac:dyDescent="0.2">
      <c r="B156" s="4"/>
      <c r="C156" s="5"/>
      <c r="D156" s="5"/>
      <c r="E156" s="4"/>
      <c r="F156" s="9"/>
      <c r="G156" s="4"/>
      <c r="H156" s="4"/>
      <c r="I156" s="4"/>
      <c r="J156" s="4"/>
      <c r="K156" s="4"/>
      <c r="L156" s="4"/>
      <c r="M156" s="4"/>
      <c r="N156" s="4"/>
      <c r="O156" s="4"/>
      <c r="P156" s="4"/>
      <c r="Q156" s="4"/>
      <c r="R156" s="4"/>
      <c r="S156" s="4"/>
      <c r="T156" s="4"/>
      <c r="U156" s="4"/>
      <c r="V156" s="4"/>
      <c r="W156" s="4"/>
      <c r="X156" s="4"/>
      <c r="Y156" s="9"/>
      <c r="Z156" s="9"/>
      <c r="AA156" s="9"/>
      <c r="AB156" s="9"/>
      <c r="AC156" s="9"/>
      <c r="AD156" s="9"/>
      <c r="AE156" s="9"/>
      <c r="AF156" s="9"/>
      <c r="AG156" s="9"/>
      <c r="AH156" s="9"/>
      <c r="AI156" s="9"/>
    </row>
    <row r="157" spans="2:35" ht="12.75" x14ac:dyDescent="0.2">
      <c r="B157" s="4"/>
      <c r="C157" s="5"/>
      <c r="D157" s="5"/>
      <c r="E157" s="4"/>
      <c r="F157" s="9"/>
      <c r="G157" s="4"/>
      <c r="H157" s="4"/>
      <c r="I157" s="4"/>
      <c r="J157" s="4"/>
      <c r="K157" s="4"/>
      <c r="L157" s="4"/>
      <c r="M157" s="4"/>
      <c r="N157" s="4"/>
      <c r="O157" s="4"/>
      <c r="P157" s="4"/>
      <c r="Q157" s="4"/>
      <c r="R157" s="4"/>
      <c r="S157" s="4"/>
      <c r="T157" s="4"/>
      <c r="U157" s="4"/>
      <c r="V157" s="4"/>
      <c r="W157" s="4"/>
      <c r="X157" s="4"/>
      <c r="Y157" s="9"/>
      <c r="Z157" s="9"/>
      <c r="AA157" s="9"/>
      <c r="AB157" s="9"/>
      <c r="AC157" s="9"/>
      <c r="AD157" s="9"/>
      <c r="AE157" s="9"/>
      <c r="AF157" s="9"/>
      <c r="AG157" s="9"/>
      <c r="AH157" s="9"/>
      <c r="AI157" s="9"/>
    </row>
    <row r="158" spans="2:35" ht="12.75" x14ac:dyDescent="0.2">
      <c r="B158" s="4"/>
      <c r="C158" s="5"/>
      <c r="D158" s="5"/>
      <c r="E158" s="4"/>
      <c r="F158" s="9"/>
      <c r="G158" s="4"/>
      <c r="H158" s="4"/>
      <c r="I158" s="4"/>
      <c r="J158" s="4"/>
      <c r="K158" s="4"/>
      <c r="L158" s="4"/>
      <c r="M158" s="4"/>
      <c r="N158" s="4"/>
      <c r="O158" s="4"/>
      <c r="P158" s="4"/>
      <c r="Q158" s="4"/>
      <c r="R158" s="4"/>
      <c r="S158" s="4"/>
      <c r="T158" s="4"/>
      <c r="U158" s="4"/>
      <c r="V158" s="4"/>
      <c r="W158" s="4"/>
      <c r="X158" s="4"/>
      <c r="Y158" s="9"/>
      <c r="Z158" s="9"/>
      <c r="AA158" s="9"/>
      <c r="AB158" s="9"/>
      <c r="AC158" s="9"/>
      <c r="AD158" s="9"/>
      <c r="AE158" s="9"/>
      <c r="AF158" s="9"/>
      <c r="AG158" s="9"/>
      <c r="AH158" s="9"/>
      <c r="AI158" s="9"/>
    </row>
    <row r="159" spans="2:35" ht="12.75" x14ac:dyDescent="0.2">
      <c r="B159" s="4"/>
      <c r="C159" s="5"/>
      <c r="D159" s="5"/>
      <c r="E159" s="4"/>
      <c r="F159" s="9"/>
      <c r="G159" s="4"/>
      <c r="H159" s="4"/>
      <c r="I159" s="4"/>
      <c r="J159" s="4"/>
      <c r="K159" s="4"/>
      <c r="L159" s="4"/>
      <c r="M159" s="4"/>
      <c r="N159" s="4"/>
      <c r="O159" s="4"/>
      <c r="P159" s="4"/>
      <c r="Q159" s="4"/>
      <c r="R159" s="4"/>
      <c r="S159" s="4"/>
      <c r="T159" s="4"/>
      <c r="U159" s="4"/>
      <c r="V159" s="4"/>
      <c r="W159" s="4"/>
      <c r="X159" s="4"/>
      <c r="Y159" s="9"/>
      <c r="Z159" s="9"/>
      <c r="AA159" s="9"/>
      <c r="AB159" s="9"/>
      <c r="AC159" s="9"/>
      <c r="AD159" s="9"/>
      <c r="AE159" s="9"/>
      <c r="AF159" s="9"/>
      <c r="AG159" s="9"/>
      <c r="AH159" s="9"/>
      <c r="AI159" s="9"/>
    </row>
    <row r="160" spans="2:35" ht="12.75" x14ac:dyDescent="0.2">
      <c r="B160" s="4"/>
      <c r="C160" s="5"/>
      <c r="D160" s="5"/>
      <c r="E160" s="4"/>
      <c r="F160" s="9"/>
      <c r="G160" s="4"/>
      <c r="H160" s="4"/>
      <c r="I160" s="4"/>
      <c r="J160" s="4"/>
      <c r="K160" s="4"/>
      <c r="L160" s="4"/>
      <c r="M160" s="4"/>
      <c r="N160" s="4"/>
      <c r="O160" s="4"/>
      <c r="P160" s="4"/>
      <c r="Q160" s="4"/>
      <c r="R160" s="4"/>
      <c r="S160" s="4"/>
      <c r="T160" s="4"/>
      <c r="U160" s="4"/>
      <c r="V160" s="4"/>
      <c r="W160" s="4"/>
      <c r="X160" s="4"/>
      <c r="Y160" s="9"/>
      <c r="Z160" s="9"/>
      <c r="AA160" s="9"/>
      <c r="AB160" s="9"/>
      <c r="AC160" s="9"/>
      <c r="AD160" s="9"/>
      <c r="AE160" s="9"/>
      <c r="AF160" s="9"/>
      <c r="AG160" s="9"/>
      <c r="AH160" s="9"/>
      <c r="AI160" s="9"/>
    </row>
    <row r="161" spans="2:35" ht="12.75" x14ac:dyDescent="0.2">
      <c r="B161" s="4"/>
      <c r="C161" s="5"/>
      <c r="D161" s="5"/>
      <c r="E161" s="4"/>
      <c r="F161" s="9"/>
      <c r="G161" s="4"/>
      <c r="H161" s="4"/>
      <c r="I161" s="4"/>
      <c r="J161" s="4"/>
      <c r="K161" s="4"/>
      <c r="L161" s="4"/>
      <c r="M161" s="4"/>
      <c r="N161" s="4"/>
      <c r="O161" s="4"/>
      <c r="P161" s="4"/>
      <c r="Q161" s="4"/>
      <c r="R161" s="4"/>
      <c r="S161" s="4"/>
      <c r="T161" s="4"/>
      <c r="U161" s="4"/>
      <c r="V161" s="4"/>
      <c r="W161" s="4"/>
      <c r="X161" s="4"/>
      <c r="Y161" s="9"/>
      <c r="Z161" s="9"/>
      <c r="AA161" s="9"/>
      <c r="AB161" s="9"/>
      <c r="AC161" s="9"/>
      <c r="AD161" s="9"/>
      <c r="AE161" s="9"/>
      <c r="AF161" s="9"/>
      <c r="AG161" s="9"/>
      <c r="AH161" s="9"/>
      <c r="AI161" s="9"/>
    </row>
    <row r="162" spans="2:35" ht="12.75" x14ac:dyDescent="0.2">
      <c r="B162" s="4"/>
      <c r="C162" s="5"/>
      <c r="D162" s="5"/>
      <c r="E162" s="4"/>
      <c r="F162" s="9"/>
      <c r="G162" s="4"/>
      <c r="H162" s="4"/>
      <c r="I162" s="4"/>
      <c r="J162" s="4"/>
      <c r="K162" s="4"/>
      <c r="L162" s="4"/>
      <c r="M162" s="4"/>
      <c r="N162" s="4"/>
      <c r="O162" s="4"/>
      <c r="P162" s="4"/>
      <c r="Q162" s="4"/>
      <c r="R162" s="4"/>
      <c r="S162" s="4"/>
      <c r="T162" s="4"/>
      <c r="U162" s="4"/>
      <c r="V162" s="4"/>
      <c r="W162" s="4"/>
      <c r="X162" s="4"/>
      <c r="Y162" s="9"/>
      <c r="Z162" s="9"/>
      <c r="AA162" s="9"/>
      <c r="AB162" s="9"/>
      <c r="AC162" s="9"/>
      <c r="AD162" s="9"/>
      <c r="AE162" s="9"/>
      <c r="AF162" s="9"/>
      <c r="AG162" s="9"/>
      <c r="AH162" s="9"/>
      <c r="AI162" s="9"/>
    </row>
    <row r="163" spans="2:35" ht="12.75" x14ac:dyDescent="0.2">
      <c r="B163" s="4"/>
      <c r="C163" s="5"/>
      <c r="D163" s="5"/>
      <c r="E163" s="4"/>
      <c r="F163" s="9"/>
      <c r="G163" s="4"/>
      <c r="H163" s="4"/>
      <c r="I163" s="4"/>
      <c r="J163" s="4"/>
      <c r="K163" s="4"/>
      <c r="L163" s="4"/>
      <c r="M163" s="4"/>
      <c r="N163" s="4"/>
      <c r="O163" s="4"/>
      <c r="P163" s="4"/>
      <c r="Q163" s="4"/>
      <c r="R163" s="4"/>
      <c r="S163" s="4"/>
      <c r="T163" s="4"/>
      <c r="U163" s="4"/>
      <c r="V163" s="4"/>
      <c r="W163" s="4"/>
      <c r="X163" s="4"/>
      <c r="Y163" s="9"/>
      <c r="Z163" s="9"/>
      <c r="AA163" s="9"/>
      <c r="AB163" s="9"/>
      <c r="AC163" s="9"/>
      <c r="AD163" s="9"/>
      <c r="AE163" s="9"/>
      <c r="AF163" s="9"/>
      <c r="AG163" s="9"/>
      <c r="AH163" s="9"/>
      <c r="AI163" s="9"/>
    </row>
    <row r="164" spans="2:35" ht="12.75" x14ac:dyDescent="0.2">
      <c r="B164" s="4"/>
      <c r="C164" s="5"/>
      <c r="D164" s="5"/>
      <c r="E164" s="4"/>
      <c r="F164" s="9"/>
      <c r="G164" s="4"/>
      <c r="H164" s="4"/>
      <c r="I164" s="4"/>
      <c r="J164" s="4"/>
      <c r="K164" s="4"/>
      <c r="L164" s="4"/>
      <c r="M164" s="4"/>
      <c r="N164" s="4"/>
      <c r="O164" s="4"/>
      <c r="P164" s="4"/>
      <c r="Q164" s="4"/>
      <c r="R164" s="4"/>
      <c r="S164" s="4"/>
      <c r="T164" s="4"/>
      <c r="U164" s="4"/>
      <c r="V164" s="4"/>
      <c r="W164" s="4"/>
      <c r="X164" s="4"/>
      <c r="Y164" s="9"/>
      <c r="Z164" s="9"/>
      <c r="AA164" s="9"/>
      <c r="AB164" s="9"/>
      <c r="AC164" s="9"/>
      <c r="AD164" s="9"/>
      <c r="AE164" s="9"/>
      <c r="AF164" s="9"/>
      <c r="AG164" s="9"/>
      <c r="AH164" s="9"/>
      <c r="AI164" s="9"/>
    </row>
    <row r="165" spans="2:35" ht="12.75" x14ac:dyDescent="0.2">
      <c r="B165" s="4"/>
      <c r="C165" s="5"/>
      <c r="D165" s="5"/>
      <c r="E165" s="4"/>
      <c r="F165" s="9"/>
      <c r="G165" s="4"/>
      <c r="H165" s="4"/>
      <c r="I165" s="4"/>
      <c r="J165" s="4"/>
      <c r="K165" s="4"/>
      <c r="L165" s="4"/>
      <c r="M165" s="4"/>
      <c r="N165" s="4"/>
      <c r="O165" s="4"/>
      <c r="P165" s="4"/>
      <c r="Q165" s="4"/>
      <c r="R165" s="4"/>
      <c r="S165" s="4"/>
      <c r="T165" s="4"/>
      <c r="U165" s="4"/>
      <c r="V165" s="4"/>
      <c r="W165" s="4"/>
      <c r="X165" s="4"/>
      <c r="Y165" s="9"/>
      <c r="Z165" s="9"/>
      <c r="AA165" s="9"/>
      <c r="AB165" s="9"/>
      <c r="AC165" s="9"/>
      <c r="AD165" s="9"/>
      <c r="AE165" s="9"/>
      <c r="AF165" s="9"/>
      <c r="AG165" s="9"/>
      <c r="AH165" s="9"/>
      <c r="AI165" s="9"/>
    </row>
    <row r="166" spans="2:35" ht="12.75" x14ac:dyDescent="0.2">
      <c r="B166" s="4"/>
      <c r="C166" s="5"/>
      <c r="D166" s="5"/>
      <c r="E166" s="4"/>
      <c r="F166" s="9"/>
      <c r="G166" s="4"/>
      <c r="H166" s="4"/>
      <c r="I166" s="4"/>
      <c r="J166" s="4"/>
      <c r="K166" s="4"/>
      <c r="L166" s="4"/>
      <c r="M166" s="4"/>
      <c r="N166" s="4"/>
      <c r="O166" s="4"/>
      <c r="P166" s="4"/>
      <c r="Q166" s="4"/>
      <c r="R166" s="4"/>
      <c r="S166" s="4"/>
      <c r="T166" s="4"/>
      <c r="U166" s="4"/>
      <c r="V166" s="4"/>
      <c r="W166" s="4"/>
      <c r="X166" s="4"/>
      <c r="Y166" s="9"/>
      <c r="Z166" s="9"/>
      <c r="AA166" s="9"/>
      <c r="AB166" s="9"/>
      <c r="AC166" s="9"/>
      <c r="AD166" s="9"/>
      <c r="AE166" s="9"/>
      <c r="AF166" s="9"/>
      <c r="AG166" s="9"/>
      <c r="AH166" s="9"/>
      <c r="AI166" s="9"/>
    </row>
    <row r="167" spans="2:35" ht="12.75" x14ac:dyDescent="0.2">
      <c r="B167" s="4"/>
      <c r="C167" s="5"/>
      <c r="D167" s="5"/>
      <c r="E167" s="4"/>
      <c r="F167" s="9"/>
      <c r="G167" s="4"/>
      <c r="H167" s="4"/>
      <c r="I167" s="4"/>
      <c r="J167" s="4"/>
      <c r="K167" s="4"/>
      <c r="L167" s="4"/>
      <c r="M167" s="4"/>
      <c r="N167" s="4"/>
      <c r="O167" s="4"/>
      <c r="P167" s="4"/>
      <c r="Q167" s="4"/>
      <c r="R167" s="4"/>
      <c r="S167" s="4"/>
      <c r="T167" s="4"/>
      <c r="U167" s="4"/>
      <c r="V167" s="4"/>
      <c r="W167" s="4"/>
      <c r="X167" s="4"/>
      <c r="Y167" s="9"/>
      <c r="Z167" s="9"/>
      <c r="AA167" s="9"/>
      <c r="AB167" s="9"/>
      <c r="AC167" s="9"/>
      <c r="AD167" s="9"/>
      <c r="AE167" s="9"/>
      <c r="AF167" s="9"/>
      <c r="AG167" s="9"/>
      <c r="AH167" s="9"/>
      <c r="AI167" s="9"/>
    </row>
    <row r="168" spans="2:35" ht="12.75" x14ac:dyDescent="0.2">
      <c r="B168" s="4"/>
      <c r="C168" s="5"/>
      <c r="D168" s="5"/>
      <c r="E168" s="4"/>
      <c r="F168" s="9"/>
      <c r="G168" s="4"/>
      <c r="H168" s="4"/>
      <c r="I168" s="4"/>
      <c r="J168" s="4"/>
      <c r="K168" s="4"/>
      <c r="L168" s="4"/>
      <c r="M168" s="4"/>
      <c r="N168" s="4"/>
      <c r="O168" s="4"/>
      <c r="P168" s="4"/>
      <c r="Q168" s="4"/>
      <c r="R168" s="4"/>
      <c r="S168" s="4"/>
      <c r="T168" s="4"/>
      <c r="U168" s="4"/>
      <c r="V168" s="4"/>
      <c r="W168" s="4"/>
      <c r="X168" s="4"/>
      <c r="Y168" s="9"/>
      <c r="Z168" s="9"/>
      <c r="AA168" s="9"/>
      <c r="AB168" s="9"/>
      <c r="AC168" s="9"/>
      <c r="AD168" s="9"/>
      <c r="AE168" s="9"/>
      <c r="AF168" s="9"/>
      <c r="AG168" s="9"/>
      <c r="AH168" s="9"/>
      <c r="AI168" s="9"/>
    </row>
    <row r="169" spans="2:35" ht="12.75" x14ac:dyDescent="0.2">
      <c r="B169" s="4"/>
      <c r="C169" s="5"/>
      <c r="D169" s="5"/>
      <c r="E169" s="4"/>
      <c r="F169" s="9"/>
      <c r="G169" s="4"/>
      <c r="H169" s="4"/>
      <c r="I169" s="4"/>
      <c r="J169" s="4"/>
      <c r="K169" s="4"/>
      <c r="L169" s="4"/>
      <c r="M169" s="4"/>
      <c r="N169" s="4"/>
      <c r="O169" s="4"/>
      <c r="P169" s="4"/>
      <c r="Q169" s="4"/>
      <c r="R169" s="4"/>
      <c r="S169" s="4"/>
      <c r="T169" s="4"/>
      <c r="U169" s="4"/>
      <c r="V169" s="4"/>
      <c r="W169" s="4"/>
      <c r="X169" s="4"/>
      <c r="Y169" s="9"/>
      <c r="Z169" s="9"/>
      <c r="AA169" s="9"/>
      <c r="AB169" s="9"/>
      <c r="AC169" s="9"/>
      <c r="AD169" s="9"/>
      <c r="AE169" s="9"/>
      <c r="AF169" s="9"/>
      <c r="AG169" s="9"/>
      <c r="AH169" s="9"/>
      <c r="AI169" s="9"/>
    </row>
    <row r="170" spans="2:35" ht="12.75" x14ac:dyDescent="0.2">
      <c r="B170" s="4"/>
      <c r="C170" s="5"/>
      <c r="D170" s="5"/>
      <c r="E170" s="4"/>
      <c r="F170" s="9"/>
      <c r="G170" s="4"/>
      <c r="H170" s="4"/>
      <c r="I170" s="4"/>
      <c r="J170" s="4"/>
      <c r="K170" s="4"/>
      <c r="L170" s="4"/>
      <c r="M170" s="4"/>
      <c r="N170" s="4"/>
      <c r="O170" s="4"/>
      <c r="P170" s="4"/>
      <c r="Q170" s="4"/>
      <c r="R170" s="4"/>
      <c r="S170" s="4"/>
      <c r="T170" s="4"/>
      <c r="U170" s="4"/>
      <c r="V170" s="4"/>
      <c r="W170" s="4"/>
      <c r="X170" s="4"/>
      <c r="Y170" s="9"/>
      <c r="Z170" s="9"/>
      <c r="AA170" s="9"/>
      <c r="AB170" s="9"/>
      <c r="AC170" s="9"/>
      <c r="AD170" s="9"/>
      <c r="AE170" s="9"/>
      <c r="AF170" s="9"/>
      <c r="AG170" s="9"/>
      <c r="AH170" s="9"/>
      <c r="AI170" s="9"/>
    </row>
    <row r="171" spans="2:35" ht="12.75" x14ac:dyDescent="0.2">
      <c r="B171" s="4"/>
      <c r="C171" s="5"/>
      <c r="D171" s="5"/>
      <c r="E171" s="4"/>
      <c r="F171" s="9"/>
      <c r="G171" s="4"/>
      <c r="H171" s="4"/>
      <c r="I171" s="4"/>
      <c r="J171" s="4"/>
      <c r="K171" s="4"/>
      <c r="L171" s="4"/>
      <c r="M171" s="4"/>
      <c r="N171" s="4"/>
      <c r="O171" s="4"/>
      <c r="P171" s="4"/>
      <c r="Q171" s="4"/>
      <c r="R171" s="4"/>
      <c r="S171" s="4"/>
      <c r="T171" s="4"/>
      <c r="U171" s="4"/>
      <c r="V171" s="4"/>
      <c r="W171" s="4"/>
      <c r="X171" s="4"/>
      <c r="Y171" s="9"/>
      <c r="Z171" s="9"/>
      <c r="AA171" s="9"/>
      <c r="AB171" s="9"/>
      <c r="AC171" s="9"/>
      <c r="AD171" s="9"/>
      <c r="AE171" s="9"/>
      <c r="AF171" s="9"/>
      <c r="AG171" s="9"/>
      <c r="AH171" s="9"/>
      <c r="AI171" s="9"/>
    </row>
    <row r="172" spans="2:35" ht="12.75" x14ac:dyDescent="0.2">
      <c r="B172" s="4"/>
      <c r="C172" s="5"/>
      <c r="D172" s="5"/>
      <c r="E172" s="4"/>
      <c r="F172" s="9"/>
      <c r="G172" s="4"/>
      <c r="H172" s="4"/>
      <c r="I172" s="4"/>
      <c r="J172" s="4"/>
      <c r="K172" s="4"/>
      <c r="L172" s="4"/>
      <c r="M172" s="4"/>
      <c r="N172" s="4"/>
      <c r="O172" s="4"/>
      <c r="P172" s="4"/>
      <c r="Q172" s="4"/>
      <c r="R172" s="4"/>
      <c r="S172" s="4"/>
      <c r="T172" s="4"/>
      <c r="U172" s="4"/>
      <c r="V172" s="4"/>
      <c r="W172" s="4"/>
      <c r="X172" s="4"/>
      <c r="Y172" s="9"/>
      <c r="Z172" s="9"/>
      <c r="AA172" s="9"/>
      <c r="AB172" s="9"/>
      <c r="AC172" s="9"/>
      <c r="AD172" s="9"/>
      <c r="AE172" s="9"/>
      <c r="AF172" s="9"/>
      <c r="AG172" s="9"/>
      <c r="AH172" s="9"/>
      <c r="AI172" s="9"/>
    </row>
    <row r="173" spans="2:35" ht="12.75" x14ac:dyDescent="0.2">
      <c r="B173" s="4"/>
      <c r="C173" s="5"/>
      <c r="D173" s="5"/>
      <c r="E173" s="4"/>
      <c r="F173" s="9"/>
      <c r="G173" s="4"/>
      <c r="H173" s="4"/>
      <c r="I173" s="4"/>
      <c r="J173" s="4"/>
      <c r="K173" s="4"/>
      <c r="L173" s="4"/>
      <c r="M173" s="4"/>
      <c r="N173" s="4"/>
      <c r="O173" s="4"/>
      <c r="P173" s="4"/>
      <c r="Q173" s="4"/>
      <c r="R173" s="4"/>
      <c r="S173" s="4"/>
      <c r="T173" s="4"/>
      <c r="U173" s="4"/>
      <c r="V173" s="4"/>
      <c r="W173" s="4"/>
      <c r="X173" s="4"/>
      <c r="Y173" s="9"/>
      <c r="Z173" s="9"/>
      <c r="AA173" s="9"/>
      <c r="AB173" s="9"/>
      <c r="AC173" s="9"/>
      <c r="AD173" s="9"/>
      <c r="AE173" s="9"/>
      <c r="AF173" s="9"/>
      <c r="AG173" s="9"/>
      <c r="AH173" s="9"/>
      <c r="AI173" s="9"/>
    </row>
    <row r="174" spans="2:35" ht="12.75" x14ac:dyDescent="0.2">
      <c r="B174" s="4"/>
      <c r="C174" s="5"/>
      <c r="D174" s="5"/>
      <c r="E174" s="4"/>
      <c r="F174" s="9"/>
      <c r="G174" s="4"/>
      <c r="H174" s="4"/>
      <c r="I174" s="4"/>
      <c r="J174" s="4"/>
      <c r="K174" s="4"/>
      <c r="L174" s="4"/>
      <c r="M174" s="4"/>
      <c r="N174" s="4"/>
      <c r="O174" s="4"/>
      <c r="P174" s="4"/>
      <c r="Q174" s="4"/>
      <c r="R174" s="4"/>
      <c r="S174" s="4"/>
      <c r="T174" s="4"/>
      <c r="U174" s="4"/>
      <c r="V174" s="4"/>
      <c r="W174" s="4"/>
      <c r="X174" s="4"/>
      <c r="Y174" s="9"/>
      <c r="Z174" s="9"/>
      <c r="AA174" s="9"/>
      <c r="AB174" s="9"/>
      <c r="AC174" s="9"/>
      <c r="AD174" s="9"/>
      <c r="AE174" s="9"/>
      <c r="AF174" s="9"/>
      <c r="AG174" s="9"/>
      <c r="AH174" s="9"/>
      <c r="AI174" s="9"/>
    </row>
    <row r="175" spans="2:35" ht="12.75" x14ac:dyDescent="0.2">
      <c r="B175" s="4"/>
      <c r="C175" s="5"/>
      <c r="D175" s="5"/>
      <c r="E175" s="4"/>
      <c r="F175" s="9"/>
      <c r="G175" s="4"/>
      <c r="H175" s="4"/>
      <c r="I175" s="4"/>
      <c r="J175" s="4"/>
      <c r="K175" s="4"/>
      <c r="L175" s="4"/>
      <c r="M175" s="4"/>
      <c r="N175" s="4"/>
      <c r="O175" s="4"/>
      <c r="P175" s="4"/>
      <c r="Q175" s="4"/>
      <c r="R175" s="4"/>
      <c r="S175" s="4"/>
      <c r="T175" s="4"/>
      <c r="U175" s="4"/>
      <c r="V175" s="4"/>
      <c r="W175" s="4"/>
      <c r="X175" s="4"/>
      <c r="Y175" s="9"/>
      <c r="Z175" s="9"/>
      <c r="AA175" s="9"/>
      <c r="AB175" s="9"/>
      <c r="AC175" s="9"/>
      <c r="AD175" s="9"/>
      <c r="AE175" s="9"/>
      <c r="AF175" s="9"/>
      <c r="AG175" s="9"/>
      <c r="AH175" s="9"/>
      <c r="AI175" s="9"/>
    </row>
    <row r="176" spans="2:35" ht="12.75" x14ac:dyDescent="0.2">
      <c r="B176" s="4"/>
      <c r="C176" s="5"/>
      <c r="D176" s="5"/>
      <c r="E176" s="4"/>
      <c r="F176" s="9"/>
      <c r="G176" s="4"/>
      <c r="H176" s="4"/>
      <c r="I176" s="4"/>
      <c r="J176" s="4"/>
      <c r="K176" s="4"/>
      <c r="L176" s="4"/>
      <c r="M176" s="4"/>
      <c r="N176" s="4"/>
      <c r="O176" s="4"/>
      <c r="P176" s="4"/>
      <c r="Q176" s="4"/>
      <c r="R176" s="4"/>
      <c r="S176" s="4"/>
      <c r="T176" s="4"/>
      <c r="U176" s="4"/>
      <c r="V176" s="4"/>
      <c r="W176" s="4"/>
      <c r="X176" s="4"/>
      <c r="Y176" s="9"/>
      <c r="Z176" s="9"/>
      <c r="AA176" s="9"/>
      <c r="AB176" s="9"/>
      <c r="AC176" s="9"/>
      <c r="AD176" s="9"/>
      <c r="AE176" s="9"/>
      <c r="AF176" s="9"/>
      <c r="AG176" s="9"/>
      <c r="AH176" s="9"/>
      <c r="AI176" s="9"/>
    </row>
    <row r="177" spans="2:35" ht="12.75" x14ac:dyDescent="0.2">
      <c r="B177" s="4"/>
      <c r="C177" s="5"/>
      <c r="D177" s="5"/>
      <c r="E177" s="4"/>
      <c r="F177" s="9"/>
      <c r="G177" s="4"/>
      <c r="H177" s="4"/>
      <c r="I177" s="4"/>
      <c r="J177" s="4"/>
      <c r="K177" s="4"/>
      <c r="L177" s="4"/>
      <c r="M177" s="4"/>
      <c r="N177" s="4"/>
      <c r="O177" s="4"/>
      <c r="P177" s="4"/>
      <c r="Q177" s="4"/>
      <c r="R177" s="4"/>
      <c r="S177" s="4"/>
      <c r="T177" s="4"/>
      <c r="U177" s="4"/>
      <c r="V177" s="4"/>
      <c r="W177" s="4"/>
      <c r="X177" s="4"/>
      <c r="Y177" s="9"/>
      <c r="Z177" s="9"/>
      <c r="AA177" s="9"/>
      <c r="AB177" s="9"/>
      <c r="AC177" s="9"/>
      <c r="AD177" s="9"/>
      <c r="AE177" s="9"/>
      <c r="AF177" s="9"/>
      <c r="AG177" s="9"/>
      <c r="AH177" s="9"/>
      <c r="AI177" s="9"/>
    </row>
    <row r="178" spans="2:35" ht="12.75" x14ac:dyDescent="0.2">
      <c r="B178" s="4"/>
      <c r="C178" s="5"/>
      <c r="D178" s="5"/>
      <c r="E178" s="4"/>
      <c r="F178" s="9"/>
      <c r="G178" s="4"/>
      <c r="H178" s="4"/>
      <c r="I178" s="4"/>
      <c r="J178" s="4"/>
      <c r="K178" s="4"/>
      <c r="L178" s="4"/>
      <c r="M178" s="4"/>
      <c r="N178" s="4"/>
      <c r="O178" s="4"/>
      <c r="P178" s="4"/>
      <c r="Q178" s="4"/>
      <c r="R178" s="4"/>
      <c r="S178" s="4"/>
      <c r="T178" s="4"/>
      <c r="U178" s="4"/>
      <c r="V178" s="4"/>
      <c r="W178" s="4"/>
      <c r="X178" s="4"/>
      <c r="Y178" s="9"/>
      <c r="Z178" s="9"/>
      <c r="AA178" s="9"/>
      <c r="AB178" s="9"/>
      <c r="AC178" s="9"/>
      <c r="AD178" s="9"/>
      <c r="AE178" s="9"/>
      <c r="AF178" s="9"/>
      <c r="AG178" s="9"/>
      <c r="AH178" s="9"/>
      <c r="AI178" s="9"/>
    </row>
    <row r="179" spans="2:35" ht="12.75" x14ac:dyDescent="0.2">
      <c r="B179" s="4"/>
      <c r="C179" s="5"/>
      <c r="D179" s="5"/>
      <c r="E179" s="4"/>
      <c r="F179" s="9"/>
      <c r="G179" s="4"/>
      <c r="H179" s="4"/>
      <c r="I179" s="4"/>
      <c r="J179" s="4"/>
      <c r="K179" s="4"/>
      <c r="L179" s="4"/>
      <c r="M179" s="4"/>
      <c r="N179" s="4"/>
      <c r="O179" s="4"/>
      <c r="P179" s="4"/>
      <c r="Q179" s="4"/>
      <c r="R179" s="4"/>
      <c r="S179" s="4"/>
      <c r="T179" s="4"/>
      <c r="U179" s="4"/>
      <c r="V179" s="4"/>
      <c r="W179" s="4"/>
      <c r="X179" s="4"/>
      <c r="Y179" s="9"/>
      <c r="Z179" s="9"/>
      <c r="AA179" s="9"/>
      <c r="AB179" s="9"/>
      <c r="AC179" s="9"/>
      <c r="AD179" s="9"/>
      <c r="AE179" s="9"/>
      <c r="AF179" s="9"/>
      <c r="AG179" s="9"/>
      <c r="AH179" s="9"/>
      <c r="AI179" s="9"/>
    </row>
    <row r="180" spans="2:35" ht="12.75" x14ac:dyDescent="0.2">
      <c r="B180" s="4"/>
      <c r="C180" s="5"/>
      <c r="D180" s="5"/>
      <c r="E180" s="4"/>
      <c r="F180" s="9"/>
      <c r="G180" s="4"/>
      <c r="H180" s="4"/>
      <c r="I180" s="4"/>
      <c r="J180" s="4"/>
      <c r="K180" s="4"/>
      <c r="L180" s="4"/>
      <c r="M180" s="4"/>
      <c r="N180" s="4"/>
      <c r="O180" s="4"/>
      <c r="P180" s="4"/>
      <c r="Q180" s="4"/>
      <c r="R180" s="4"/>
      <c r="S180" s="4"/>
      <c r="T180" s="4"/>
      <c r="U180" s="4"/>
      <c r="V180" s="4"/>
      <c r="W180" s="4"/>
      <c r="X180" s="4"/>
      <c r="Y180" s="9"/>
      <c r="Z180" s="9"/>
      <c r="AA180" s="9"/>
      <c r="AB180" s="9"/>
      <c r="AC180" s="9"/>
      <c r="AD180" s="9"/>
      <c r="AE180" s="9"/>
      <c r="AF180" s="9"/>
      <c r="AG180" s="9"/>
      <c r="AH180" s="9"/>
      <c r="AI180" s="9"/>
    </row>
    <row r="181" spans="2:35" ht="12.75" x14ac:dyDescent="0.2">
      <c r="B181" s="4"/>
      <c r="C181" s="5"/>
      <c r="D181" s="5"/>
      <c r="E181" s="4"/>
      <c r="F181" s="9"/>
      <c r="G181" s="4"/>
      <c r="H181" s="4"/>
      <c r="I181" s="4"/>
      <c r="J181" s="4"/>
      <c r="K181" s="4"/>
      <c r="L181" s="4"/>
      <c r="M181" s="4"/>
      <c r="N181" s="4"/>
      <c r="O181" s="4"/>
      <c r="P181" s="4"/>
      <c r="Q181" s="4"/>
      <c r="R181" s="4"/>
      <c r="S181" s="4"/>
      <c r="T181" s="4"/>
      <c r="U181" s="4"/>
      <c r="V181" s="4"/>
      <c r="W181" s="4"/>
      <c r="X181" s="4"/>
      <c r="Y181" s="9"/>
      <c r="Z181" s="9"/>
      <c r="AA181" s="9"/>
      <c r="AB181" s="9"/>
      <c r="AC181" s="9"/>
      <c r="AD181" s="9"/>
      <c r="AE181" s="9"/>
      <c r="AF181" s="9"/>
      <c r="AG181" s="9"/>
      <c r="AH181" s="9"/>
      <c r="AI181" s="9"/>
    </row>
    <row r="182" spans="2:35" ht="12.75" x14ac:dyDescent="0.2">
      <c r="B182" s="4"/>
      <c r="C182" s="5"/>
      <c r="D182" s="5"/>
      <c r="E182" s="4"/>
      <c r="F182" s="9"/>
      <c r="G182" s="4"/>
      <c r="H182" s="4"/>
      <c r="I182" s="4"/>
      <c r="J182" s="4"/>
      <c r="K182" s="4"/>
      <c r="L182" s="4"/>
      <c r="M182" s="4"/>
      <c r="N182" s="4"/>
      <c r="O182" s="4"/>
      <c r="P182" s="4"/>
      <c r="Q182" s="4"/>
      <c r="R182" s="4"/>
      <c r="S182" s="4"/>
      <c r="T182" s="4"/>
      <c r="U182" s="4"/>
      <c r="V182" s="4"/>
      <c r="W182" s="4"/>
      <c r="X182" s="4"/>
      <c r="Y182" s="9"/>
      <c r="Z182" s="9"/>
      <c r="AA182" s="9"/>
      <c r="AB182" s="9"/>
      <c r="AC182" s="9"/>
      <c r="AD182" s="9"/>
      <c r="AE182" s="9"/>
      <c r="AF182" s="9"/>
      <c r="AG182" s="9"/>
      <c r="AH182" s="9"/>
      <c r="AI182" s="9"/>
    </row>
    <row r="183" spans="2:35" ht="12.75" x14ac:dyDescent="0.2">
      <c r="B183" s="4"/>
      <c r="C183" s="5"/>
      <c r="D183" s="5"/>
      <c r="E183" s="4"/>
      <c r="F183" s="9"/>
      <c r="G183" s="4"/>
      <c r="H183" s="4"/>
      <c r="I183" s="4"/>
      <c r="J183" s="4"/>
      <c r="K183" s="4"/>
      <c r="L183" s="4"/>
      <c r="M183" s="4"/>
      <c r="N183" s="4"/>
      <c r="O183" s="4"/>
      <c r="P183" s="4"/>
      <c r="Q183" s="4"/>
      <c r="R183" s="4"/>
      <c r="S183" s="4"/>
      <c r="T183" s="4"/>
      <c r="U183" s="4"/>
      <c r="V183" s="4"/>
      <c r="W183" s="4"/>
      <c r="X183" s="4"/>
      <c r="Y183" s="9"/>
      <c r="Z183" s="9"/>
      <c r="AA183" s="9"/>
      <c r="AB183" s="9"/>
      <c r="AC183" s="9"/>
      <c r="AD183" s="9"/>
      <c r="AE183" s="9"/>
      <c r="AF183" s="9"/>
      <c r="AG183" s="9"/>
      <c r="AH183" s="9"/>
      <c r="AI183" s="9"/>
    </row>
    <row r="184" spans="2:35" ht="12.75" x14ac:dyDescent="0.2">
      <c r="B184" s="4"/>
      <c r="C184" s="5"/>
      <c r="D184" s="5"/>
      <c r="E184" s="4"/>
      <c r="F184" s="9"/>
      <c r="G184" s="4"/>
      <c r="H184" s="4"/>
      <c r="I184" s="4"/>
      <c r="J184" s="4"/>
      <c r="K184" s="4"/>
      <c r="L184" s="4"/>
      <c r="M184" s="4"/>
      <c r="N184" s="4"/>
      <c r="O184" s="4"/>
      <c r="P184" s="4"/>
      <c r="Q184" s="4"/>
      <c r="R184" s="4"/>
      <c r="S184" s="4"/>
      <c r="T184" s="4"/>
      <c r="U184" s="4"/>
      <c r="V184" s="4"/>
      <c r="W184" s="4"/>
      <c r="X184" s="4"/>
      <c r="Y184" s="9"/>
      <c r="Z184" s="9"/>
      <c r="AA184" s="9"/>
      <c r="AB184" s="9"/>
      <c r="AC184" s="9"/>
      <c r="AD184" s="9"/>
      <c r="AE184" s="9"/>
      <c r="AF184" s="9"/>
      <c r="AG184" s="9"/>
      <c r="AH184" s="9"/>
      <c r="AI184" s="9"/>
    </row>
    <row r="185" spans="2:35" ht="12.75" x14ac:dyDescent="0.2">
      <c r="B185" s="4"/>
      <c r="C185" s="5"/>
      <c r="D185" s="5"/>
      <c r="E185" s="4"/>
      <c r="F185" s="9"/>
      <c r="G185" s="4"/>
      <c r="H185" s="4"/>
      <c r="I185" s="4"/>
      <c r="J185" s="4"/>
      <c r="K185" s="4"/>
      <c r="L185" s="4"/>
      <c r="M185" s="4"/>
      <c r="N185" s="4"/>
      <c r="O185" s="4"/>
      <c r="P185" s="4"/>
      <c r="Q185" s="4"/>
      <c r="R185" s="4"/>
      <c r="S185" s="4"/>
      <c r="T185" s="4"/>
      <c r="U185" s="4"/>
      <c r="V185" s="4"/>
      <c r="W185" s="4"/>
      <c r="X185" s="4"/>
      <c r="Y185" s="9"/>
      <c r="Z185" s="9"/>
      <c r="AA185" s="9"/>
      <c r="AB185" s="9"/>
      <c r="AC185" s="9"/>
      <c r="AD185" s="9"/>
      <c r="AE185" s="9"/>
      <c r="AF185" s="9"/>
      <c r="AG185" s="9"/>
      <c r="AH185" s="9"/>
      <c r="AI185" s="9"/>
    </row>
    <row r="186" spans="2:35" ht="12.75" x14ac:dyDescent="0.2">
      <c r="B186" s="4"/>
      <c r="C186" s="5"/>
      <c r="D186" s="5"/>
      <c r="E186" s="4"/>
      <c r="F186" s="9"/>
      <c r="G186" s="4"/>
      <c r="H186" s="4"/>
      <c r="I186" s="4"/>
      <c r="J186" s="4"/>
      <c r="K186" s="4"/>
      <c r="L186" s="4"/>
      <c r="M186" s="4"/>
      <c r="N186" s="4"/>
      <c r="O186" s="4"/>
      <c r="P186" s="4"/>
      <c r="Q186" s="4"/>
      <c r="R186" s="4"/>
      <c r="S186" s="4"/>
      <c r="T186" s="4"/>
      <c r="U186" s="4"/>
      <c r="V186" s="4"/>
      <c r="W186" s="4"/>
      <c r="X186" s="4"/>
      <c r="Y186" s="9"/>
      <c r="Z186" s="9"/>
      <c r="AA186" s="9"/>
      <c r="AB186" s="9"/>
      <c r="AC186" s="9"/>
      <c r="AD186" s="9"/>
      <c r="AE186" s="9"/>
      <c r="AF186" s="9"/>
      <c r="AG186" s="9"/>
      <c r="AH186" s="9"/>
      <c r="AI186" s="9"/>
    </row>
    <row r="187" spans="2:35" ht="12.75" x14ac:dyDescent="0.2">
      <c r="B187" s="4"/>
      <c r="C187" s="5"/>
      <c r="D187" s="5"/>
      <c r="E187" s="4"/>
      <c r="F187" s="9"/>
      <c r="G187" s="4"/>
      <c r="H187" s="4"/>
      <c r="I187" s="4"/>
      <c r="J187" s="4"/>
      <c r="K187" s="4"/>
      <c r="L187" s="4"/>
      <c r="M187" s="4"/>
      <c r="N187" s="4"/>
      <c r="O187" s="4"/>
      <c r="P187" s="4"/>
      <c r="Q187" s="4"/>
      <c r="R187" s="4"/>
      <c r="S187" s="4"/>
      <c r="T187" s="4"/>
      <c r="U187" s="4"/>
      <c r="V187" s="4"/>
      <c r="W187" s="4"/>
      <c r="X187" s="4"/>
      <c r="Y187" s="9"/>
      <c r="Z187" s="9"/>
      <c r="AA187" s="9"/>
      <c r="AB187" s="9"/>
      <c r="AC187" s="9"/>
      <c r="AD187" s="9"/>
      <c r="AE187" s="9"/>
      <c r="AF187" s="9"/>
      <c r="AG187" s="9"/>
      <c r="AH187" s="9"/>
      <c r="AI187" s="9"/>
    </row>
    <row r="188" spans="2:35" ht="12.75" x14ac:dyDescent="0.2">
      <c r="B188" s="4"/>
      <c r="C188" s="5"/>
      <c r="D188" s="5"/>
      <c r="E188" s="4"/>
      <c r="F188" s="9"/>
      <c r="G188" s="4"/>
      <c r="H188" s="4"/>
      <c r="I188" s="4"/>
      <c r="J188" s="4"/>
      <c r="K188" s="4"/>
      <c r="L188" s="4"/>
      <c r="M188" s="4"/>
      <c r="N188" s="4"/>
      <c r="O188" s="4"/>
      <c r="P188" s="4"/>
      <c r="Q188" s="4"/>
      <c r="R188" s="4"/>
      <c r="S188" s="4"/>
      <c r="T188" s="4"/>
      <c r="U188" s="4"/>
      <c r="V188" s="4"/>
      <c r="W188" s="4"/>
      <c r="X188" s="4"/>
      <c r="Y188" s="9"/>
      <c r="Z188" s="9"/>
      <c r="AA188" s="9"/>
      <c r="AB188" s="9"/>
      <c r="AC188" s="9"/>
      <c r="AD188" s="9"/>
      <c r="AE188" s="9"/>
      <c r="AF188" s="9"/>
      <c r="AG188" s="9"/>
      <c r="AH188" s="9"/>
      <c r="AI188" s="9"/>
    </row>
    <row r="189" spans="2:35" ht="12.75" x14ac:dyDescent="0.2">
      <c r="B189" s="4"/>
      <c r="C189" s="5"/>
      <c r="D189" s="5"/>
      <c r="E189" s="4"/>
      <c r="F189" s="9"/>
      <c r="G189" s="4"/>
      <c r="H189" s="4"/>
      <c r="I189" s="4"/>
      <c r="J189" s="4"/>
      <c r="K189" s="4"/>
      <c r="L189" s="4"/>
      <c r="M189" s="4"/>
      <c r="N189" s="4"/>
      <c r="O189" s="4"/>
      <c r="P189" s="4"/>
      <c r="Q189" s="4"/>
      <c r="R189" s="4"/>
      <c r="S189" s="4"/>
      <c r="T189" s="4"/>
      <c r="U189" s="4"/>
      <c r="V189" s="4"/>
      <c r="W189" s="4"/>
      <c r="X189" s="4"/>
      <c r="Y189" s="9"/>
      <c r="Z189" s="9"/>
      <c r="AA189" s="9"/>
      <c r="AB189" s="9"/>
      <c r="AC189" s="9"/>
      <c r="AD189" s="9"/>
      <c r="AE189" s="9"/>
      <c r="AF189" s="9"/>
      <c r="AG189" s="9"/>
      <c r="AH189" s="9"/>
      <c r="AI189" s="9"/>
    </row>
    <row r="190" spans="2:35" ht="12.75" x14ac:dyDescent="0.2">
      <c r="B190" s="4"/>
      <c r="C190" s="5"/>
      <c r="D190" s="5"/>
      <c r="E190" s="4"/>
      <c r="F190" s="9"/>
      <c r="G190" s="4"/>
      <c r="H190" s="4"/>
      <c r="I190" s="4"/>
      <c r="J190" s="4"/>
      <c r="K190" s="4"/>
      <c r="L190" s="4"/>
      <c r="M190" s="4"/>
      <c r="N190" s="4"/>
      <c r="O190" s="4"/>
      <c r="P190" s="4"/>
      <c r="Q190" s="4"/>
      <c r="R190" s="4"/>
      <c r="S190" s="4"/>
      <c r="T190" s="4"/>
      <c r="U190" s="4"/>
      <c r="V190" s="4"/>
      <c r="W190" s="4"/>
      <c r="X190" s="4"/>
      <c r="Y190" s="9"/>
      <c r="Z190" s="9"/>
      <c r="AA190" s="9"/>
      <c r="AB190" s="9"/>
      <c r="AC190" s="9"/>
      <c r="AD190" s="9"/>
      <c r="AE190" s="9"/>
      <c r="AF190" s="9"/>
      <c r="AG190" s="9"/>
      <c r="AH190" s="9"/>
      <c r="AI190" s="9"/>
    </row>
    <row r="191" spans="2:35" ht="12.75" x14ac:dyDescent="0.2">
      <c r="B191" s="4"/>
      <c r="C191" s="5"/>
      <c r="D191" s="5"/>
      <c r="E191" s="4"/>
      <c r="F191" s="9"/>
      <c r="G191" s="4"/>
      <c r="H191" s="4"/>
      <c r="I191" s="4"/>
      <c r="J191" s="4"/>
      <c r="K191" s="4"/>
      <c r="L191" s="4"/>
      <c r="M191" s="4"/>
      <c r="N191" s="4"/>
      <c r="O191" s="4"/>
      <c r="P191" s="4"/>
      <c r="Q191" s="4"/>
      <c r="R191" s="4"/>
      <c r="S191" s="4"/>
      <c r="T191" s="4"/>
      <c r="U191" s="4"/>
      <c r="V191" s="4"/>
      <c r="W191" s="4"/>
      <c r="X191" s="4"/>
      <c r="Y191" s="9"/>
      <c r="Z191" s="9"/>
      <c r="AA191" s="9"/>
      <c r="AB191" s="9"/>
      <c r="AC191" s="9"/>
      <c r="AD191" s="9"/>
      <c r="AE191" s="9"/>
      <c r="AF191" s="9"/>
      <c r="AG191" s="9"/>
      <c r="AH191" s="9"/>
      <c r="AI191" s="9"/>
    </row>
    <row r="192" spans="2:35" ht="12.75" x14ac:dyDescent="0.2">
      <c r="B192" s="4"/>
      <c r="C192" s="5"/>
      <c r="D192" s="5"/>
      <c r="E192" s="4"/>
      <c r="F192" s="9"/>
      <c r="G192" s="4"/>
      <c r="H192" s="4"/>
      <c r="I192" s="4"/>
      <c r="J192" s="4"/>
      <c r="K192" s="4"/>
      <c r="L192" s="4"/>
      <c r="M192" s="4"/>
      <c r="N192" s="4"/>
      <c r="O192" s="4"/>
      <c r="P192" s="4"/>
      <c r="Q192" s="4"/>
      <c r="R192" s="4"/>
      <c r="S192" s="4"/>
      <c r="T192" s="4"/>
      <c r="U192" s="4"/>
      <c r="V192" s="4"/>
      <c r="W192" s="4"/>
      <c r="X192" s="4"/>
      <c r="Y192" s="9"/>
      <c r="Z192" s="9"/>
      <c r="AA192" s="9"/>
      <c r="AB192" s="9"/>
      <c r="AC192" s="9"/>
      <c r="AD192" s="9"/>
      <c r="AE192" s="9"/>
      <c r="AF192" s="9"/>
      <c r="AG192" s="9"/>
      <c r="AH192" s="9"/>
      <c r="AI192" s="9"/>
    </row>
    <row r="193" spans="2:35" ht="12.75" x14ac:dyDescent="0.2">
      <c r="B193" s="4"/>
      <c r="C193" s="5"/>
      <c r="D193" s="5"/>
      <c r="E193" s="4"/>
      <c r="F193" s="9"/>
      <c r="G193" s="4"/>
      <c r="H193" s="4"/>
      <c r="I193" s="4"/>
      <c r="J193" s="4"/>
      <c r="K193" s="4"/>
      <c r="L193" s="4"/>
      <c r="M193" s="4"/>
      <c r="N193" s="4"/>
      <c r="O193" s="4"/>
      <c r="P193" s="4"/>
      <c r="Q193" s="4"/>
      <c r="R193" s="4"/>
      <c r="S193" s="4"/>
      <c r="T193" s="4"/>
      <c r="U193" s="4"/>
      <c r="V193" s="4"/>
      <c r="W193" s="4"/>
      <c r="X193" s="4"/>
      <c r="Y193" s="9"/>
      <c r="Z193" s="9"/>
      <c r="AA193" s="9"/>
      <c r="AB193" s="9"/>
      <c r="AC193" s="9"/>
      <c r="AD193" s="9"/>
      <c r="AE193" s="9"/>
      <c r="AF193" s="9"/>
      <c r="AG193" s="9"/>
      <c r="AH193" s="9"/>
      <c r="AI193" s="9"/>
    </row>
    <row r="194" spans="2:35" ht="12.75" x14ac:dyDescent="0.2">
      <c r="B194" s="4"/>
      <c r="C194" s="5"/>
      <c r="D194" s="5"/>
      <c r="E194" s="4"/>
      <c r="F194" s="9"/>
      <c r="G194" s="4"/>
      <c r="H194" s="4"/>
      <c r="I194" s="4"/>
      <c r="J194" s="4"/>
      <c r="K194" s="4"/>
      <c r="L194" s="4"/>
      <c r="M194" s="4"/>
      <c r="N194" s="4"/>
      <c r="O194" s="4"/>
      <c r="P194" s="4"/>
      <c r="Q194" s="4"/>
      <c r="R194" s="4"/>
      <c r="S194" s="4"/>
      <c r="T194" s="4"/>
      <c r="U194" s="4"/>
      <c r="V194" s="4"/>
      <c r="W194" s="4"/>
      <c r="X194" s="4"/>
      <c r="Y194" s="9"/>
      <c r="Z194" s="9"/>
      <c r="AA194" s="9"/>
      <c r="AB194" s="9"/>
      <c r="AC194" s="9"/>
      <c r="AD194" s="9"/>
      <c r="AE194" s="9"/>
      <c r="AF194" s="9"/>
      <c r="AG194" s="9"/>
      <c r="AH194" s="9"/>
      <c r="AI194" s="9"/>
    </row>
    <row r="195" spans="2:35" ht="12.75" x14ac:dyDescent="0.2">
      <c r="B195" s="4"/>
      <c r="C195" s="5"/>
      <c r="D195" s="5"/>
      <c r="E195" s="4"/>
      <c r="F195" s="9"/>
      <c r="G195" s="4"/>
      <c r="H195" s="4"/>
      <c r="I195" s="4"/>
      <c r="J195" s="4"/>
      <c r="K195" s="4"/>
      <c r="L195" s="4"/>
      <c r="M195" s="4"/>
      <c r="N195" s="4"/>
      <c r="O195" s="4"/>
      <c r="P195" s="4"/>
      <c r="Q195" s="4"/>
      <c r="R195" s="4"/>
      <c r="S195" s="4"/>
      <c r="T195" s="4"/>
      <c r="U195" s="4"/>
      <c r="V195" s="4"/>
      <c r="W195" s="4"/>
      <c r="X195" s="4"/>
      <c r="Y195" s="9"/>
      <c r="Z195" s="9"/>
      <c r="AA195" s="9"/>
      <c r="AB195" s="9"/>
      <c r="AC195" s="9"/>
      <c r="AD195" s="9"/>
      <c r="AE195" s="9"/>
      <c r="AF195" s="9"/>
      <c r="AG195" s="9"/>
      <c r="AH195" s="9"/>
      <c r="AI195" s="9"/>
    </row>
    <row r="196" spans="2:35" ht="12.75" x14ac:dyDescent="0.2">
      <c r="B196" s="4"/>
      <c r="C196" s="5"/>
      <c r="D196" s="5"/>
      <c r="E196" s="4"/>
      <c r="F196" s="9"/>
      <c r="G196" s="4"/>
      <c r="H196" s="4"/>
      <c r="I196" s="4"/>
      <c r="J196" s="4"/>
      <c r="K196" s="4"/>
      <c r="L196" s="4"/>
      <c r="M196" s="4"/>
      <c r="N196" s="4"/>
      <c r="O196" s="4"/>
      <c r="P196" s="4"/>
      <c r="Q196" s="4"/>
      <c r="R196" s="4"/>
      <c r="S196" s="4"/>
      <c r="T196" s="4"/>
      <c r="U196" s="4"/>
      <c r="V196" s="4"/>
      <c r="W196" s="4"/>
      <c r="X196" s="4"/>
      <c r="Y196" s="9"/>
      <c r="Z196" s="9"/>
      <c r="AA196" s="9"/>
      <c r="AB196" s="9"/>
      <c r="AC196" s="9"/>
      <c r="AD196" s="9"/>
      <c r="AE196" s="9"/>
      <c r="AF196" s="9"/>
      <c r="AG196" s="9"/>
      <c r="AH196" s="9"/>
      <c r="AI196" s="9"/>
    </row>
    <row r="197" spans="2:35" ht="12.75" x14ac:dyDescent="0.2">
      <c r="B197" s="4"/>
      <c r="C197" s="5"/>
      <c r="D197" s="5"/>
      <c r="E197" s="4"/>
      <c r="F197" s="9"/>
      <c r="G197" s="4"/>
      <c r="H197" s="4"/>
      <c r="I197" s="4"/>
      <c r="J197" s="4"/>
      <c r="K197" s="4"/>
      <c r="L197" s="4"/>
      <c r="M197" s="4"/>
      <c r="N197" s="4"/>
      <c r="O197" s="4"/>
      <c r="P197" s="4"/>
      <c r="Q197" s="4"/>
      <c r="R197" s="4"/>
      <c r="S197" s="4"/>
      <c r="T197" s="4"/>
      <c r="U197" s="4"/>
      <c r="V197" s="4"/>
      <c r="W197" s="4"/>
      <c r="X197" s="4"/>
      <c r="Y197" s="9"/>
      <c r="Z197" s="9"/>
      <c r="AA197" s="9"/>
      <c r="AB197" s="9"/>
      <c r="AC197" s="9"/>
      <c r="AD197" s="9"/>
      <c r="AE197" s="9"/>
      <c r="AF197" s="9"/>
      <c r="AG197" s="9"/>
      <c r="AH197" s="9"/>
      <c r="AI197" s="9"/>
    </row>
    <row r="198" spans="2:35" ht="12.75" x14ac:dyDescent="0.2">
      <c r="B198" s="4"/>
      <c r="C198" s="5"/>
      <c r="D198" s="5"/>
      <c r="E198" s="4"/>
      <c r="F198" s="9"/>
      <c r="G198" s="4"/>
      <c r="H198" s="4"/>
      <c r="I198" s="4"/>
      <c r="J198" s="4"/>
      <c r="K198" s="4"/>
      <c r="L198" s="4"/>
      <c r="M198" s="4"/>
      <c r="N198" s="4"/>
      <c r="O198" s="4"/>
      <c r="P198" s="4"/>
      <c r="Q198" s="4"/>
      <c r="R198" s="4"/>
      <c r="S198" s="4"/>
      <c r="T198" s="4"/>
      <c r="U198" s="4"/>
      <c r="V198" s="4"/>
      <c r="W198" s="4"/>
      <c r="X198" s="4"/>
      <c r="Y198" s="9"/>
      <c r="Z198" s="9"/>
      <c r="AA198" s="9"/>
      <c r="AB198" s="9"/>
      <c r="AC198" s="9"/>
      <c r="AD198" s="9"/>
      <c r="AE198" s="9"/>
      <c r="AF198" s="9"/>
      <c r="AG198" s="9"/>
      <c r="AH198" s="9"/>
      <c r="AI198" s="9"/>
    </row>
    <row r="199" spans="2:35" ht="12.75" x14ac:dyDescent="0.2">
      <c r="B199" s="4"/>
      <c r="C199" s="5"/>
      <c r="D199" s="5"/>
      <c r="E199" s="4"/>
      <c r="F199" s="9"/>
      <c r="G199" s="4"/>
      <c r="H199" s="4"/>
      <c r="I199" s="4"/>
      <c r="J199" s="4"/>
      <c r="K199" s="4"/>
      <c r="L199" s="4"/>
      <c r="M199" s="4"/>
      <c r="N199" s="4"/>
      <c r="O199" s="4"/>
      <c r="P199" s="4"/>
      <c r="Q199" s="4"/>
      <c r="R199" s="4"/>
      <c r="S199" s="4"/>
      <c r="T199" s="4"/>
      <c r="U199" s="4"/>
      <c r="V199" s="4"/>
      <c r="W199" s="4"/>
      <c r="X199" s="4"/>
      <c r="Y199" s="9"/>
      <c r="Z199" s="9"/>
      <c r="AA199" s="9"/>
      <c r="AB199" s="9"/>
      <c r="AC199" s="9"/>
      <c r="AD199" s="9"/>
      <c r="AE199" s="9"/>
      <c r="AF199" s="9"/>
      <c r="AG199" s="9"/>
      <c r="AH199" s="9"/>
      <c r="AI199" s="9"/>
    </row>
    <row r="200" spans="2:35" ht="12.75" x14ac:dyDescent="0.2">
      <c r="B200" s="4"/>
      <c r="C200" s="5"/>
      <c r="D200" s="5"/>
      <c r="E200" s="4"/>
      <c r="F200" s="9"/>
      <c r="G200" s="4"/>
      <c r="H200" s="4"/>
      <c r="I200" s="4"/>
      <c r="J200" s="4"/>
      <c r="K200" s="4"/>
      <c r="L200" s="4"/>
      <c r="M200" s="4"/>
      <c r="N200" s="4"/>
      <c r="O200" s="4"/>
      <c r="P200" s="4"/>
      <c r="Q200" s="4"/>
      <c r="R200" s="4"/>
      <c r="S200" s="4"/>
      <c r="T200" s="4"/>
      <c r="U200" s="4"/>
      <c r="V200" s="4"/>
      <c r="W200" s="4"/>
      <c r="X200" s="4"/>
      <c r="Y200" s="9"/>
      <c r="Z200" s="9"/>
      <c r="AA200" s="9"/>
      <c r="AB200" s="9"/>
      <c r="AC200" s="9"/>
      <c r="AD200" s="9"/>
      <c r="AE200" s="9"/>
      <c r="AF200" s="9"/>
      <c r="AG200" s="9"/>
      <c r="AH200" s="9"/>
      <c r="AI200" s="9"/>
    </row>
    <row r="201" spans="2:35" ht="12.75" x14ac:dyDescent="0.2">
      <c r="B201" s="4"/>
      <c r="C201" s="5"/>
      <c r="D201" s="5"/>
      <c r="E201" s="4"/>
      <c r="F201" s="9"/>
      <c r="G201" s="4"/>
      <c r="H201" s="4"/>
      <c r="I201" s="4"/>
      <c r="J201" s="4"/>
      <c r="K201" s="4"/>
      <c r="L201" s="4"/>
      <c r="M201" s="4"/>
      <c r="N201" s="4"/>
      <c r="O201" s="4"/>
      <c r="P201" s="4"/>
      <c r="Q201" s="4"/>
      <c r="R201" s="4"/>
      <c r="S201" s="4"/>
      <c r="T201" s="4"/>
      <c r="U201" s="4"/>
      <c r="V201" s="4"/>
      <c r="W201" s="4"/>
      <c r="X201" s="4"/>
      <c r="Y201" s="9"/>
      <c r="Z201" s="9"/>
      <c r="AA201" s="9"/>
      <c r="AB201" s="9"/>
      <c r="AC201" s="9"/>
      <c r="AD201" s="9"/>
      <c r="AE201" s="9"/>
      <c r="AF201" s="9"/>
      <c r="AG201" s="9"/>
      <c r="AH201" s="9"/>
      <c r="AI201" s="9"/>
    </row>
    <row r="202" spans="2:35" ht="12.75" x14ac:dyDescent="0.2">
      <c r="B202" s="4"/>
      <c r="C202" s="5"/>
      <c r="D202" s="5"/>
      <c r="E202" s="4"/>
      <c r="F202" s="9"/>
      <c r="G202" s="4"/>
      <c r="H202" s="4"/>
      <c r="I202" s="4"/>
      <c r="J202" s="4"/>
      <c r="K202" s="4"/>
      <c r="L202" s="4"/>
      <c r="M202" s="4"/>
      <c r="N202" s="4"/>
      <c r="O202" s="4"/>
      <c r="P202" s="4"/>
      <c r="Q202" s="4"/>
      <c r="R202" s="4"/>
      <c r="S202" s="4"/>
      <c r="T202" s="4"/>
      <c r="U202" s="4"/>
      <c r="V202" s="4"/>
      <c r="W202" s="4"/>
      <c r="X202" s="4"/>
      <c r="Y202" s="9"/>
      <c r="Z202" s="9"/>
      <c r="AA202" s="9"/>
      <c r="AB202" s="9"/>
      <c r="AC202" s="9"/>
      <c r="AD202" s="9"/>
      <c r="AE202" s="9"/>
      <c r="AF202" s="9"/>
      <c r="AG202" s="9"/>
      <c r="AH202" s="9"/>
      <c r="AI202" s="9"/>
    </row>
    <row r="203" spans="2:35" ht="12.75" x14ac:dyDescent="0.2">
      <c r="B203" s="4"/>
      <c r="C203" s="5"/>
      <c r="D203" s="5"/>
      <c r="E203" s="4"/>
      <c r="F203" s="9"/>
      <c r="G203" s="4"/>
      <c r="H203" s="4"/>
      <c r="I203" s="4"/>
      <c r="J203" s="4"/>
      <c r="K203" s="4"/>
      <c r="L203" s="4"/>
      <c r="M203" s="4"/>
      <c r="N203" s="4"/>
      <c r="O203" s="4"/>
      <c r="P203" s="4"/>
      <c r="Q203" s="4"/>
      <c r="R203" s="4"/>
      <c r="S203" s="4"/>
      <c r="T203" s="4"/>
      <c r="U203" s="4"/>
      <c r="V203" s="4"/>
      <c r="W203" s="4"/>
      <c r="X203" s="4"/>
      <c r="Y203" s="9"/>
      <c r="Z203" s="9"/>
      <c r="AA203" s="9"/>
      <c r="AB203" s="9"/>
      <c r="AC203" s="9"/>
      <c r="AD203" s="9"/>
      <c r="AE203" s="9"/>
      <c r="AF203" s="9"/>
      <c r="AG203" s="9"/>
      <c r="AH203" s="9"/>
      <c r="AI203" s="9"/>
    </row>
    <row r="204" spans="2:35" ht="12.75" x14ac:dyDescent="0.2">
      <c r="B204" s="4"/>
      <c r="C204" s="5"/>
      <c r="D204" s="5"/>
      <c r="E204" s="4"/>
      <c r="F204" s="9"/>
      <c r="G204" s="4"/>
      <c r="H204" s="4"/>
      <c r="I204" s="4"/>
      <c r="J204" s="4"/>
      <c r="K204" s="4"/>
      <c r="L204" s="4"/>
      <c r="M204" s="4"/>
      <c r="N204" s="4"/>
      <c r="O204" s="4"/>
      <c r="P204" s="4"/>
      <c r="Q204" s="4"/>
      <c r="R204" s="4"/>
      <c r="S204" s="4"/>
      <c r="T204" s="4"/>
      <c r="U204" s="4"/>
      <c r="V204" s="4"/>
      <c r="W204" s="4"/>
      <c r="X204" s="4"/>
      <c r="Y204" s="9"/>
      <c r="Z204" s="9"/>
      <c r="AA204" s="9"/>
      <c r="AB204" s="9"/>
      <c r="AC204" s="9"/>
      <c r="AD204" s="9"/>
      <c r="AE204" s="9"/>
      <c r="AF204" s="9"/>
      <c r="AG204" s="9"/>
      <c r="AH204" s="9"/>
      <c r="AI204" s="9"/>
    </row>
    <row r="205" spans="2:35" ht="12.75" x14ac:dyDescent="0.2">
      <c r="B205" s="4"/>
      <c r="C205" s="5"/>
      <c r="D205" s="5"/>
      <c r="E205" s="4"/>
      <c r="F205" s="9"/>
      <c r="G205" s="4"/>
      <c r="H205" s="4"/>
      <c r="I205" s="4"/>
      <c r="J205" s="4"/>
      <c r="K205" s="4"/>
      <c r="L205" s="4"/>
      <c r="M205" s="4"/>
      <c r="N205" s="4"/>
      <c r="O205" s="4"/>
      <c r="P205" s="4"/>
      <c r="Q205" s="4"/>
      <c r="R205" s="4"/>
      <c r="S205" s="4"/>
      <c r="T205" s="4"/>
      <c r="U205" s="4"/>
      <c r="V205" s="4"/>
      <c r="W205" s="4"/>
      <c r="X205" s="4"/>
      <c r="Y205" s="9"/>
      <c r="Z205" s="9"/>
      <c r="AA205" s="9"/>
      <c r="AB205" s="9"/>
      <c r="AC205" s="9"/>
      <c r="AD205" s="9"/>
      <c r="AE205" s="9"/>
      <c r="AF205" s="9"/>
      <c r="AG205" s="9"/>
      <c r="AH205" s="9"/>
      <c r="AI205" s="9"/>
    </row>
    <row r="206" spans="2:35" ht="12.75" x14ac:dyDescent="0.2">
      <c r="B206" s="4"/>
      <c r="C206" s="5"/>
      <c r="D206" s="5"/>
      <c r="E206" s="4"/>
      <c r="F206" s="9"/>
      <c r="G206" s="4"/>
      <c r="H206" s="4"/>
      <c r="I206" s="4"/>
      <c r="J206" s="4"/>
      <c r="K206" s="4"/>
      <c r="L206" s="4"/>
      <c r="M206" s="4"/>
      <c r="N206" s="4"/>
      <c r="O206" s="4"/>
      <c r="P206" s="4"/>
      <c r="Q206" s="4"/>
      <c r="R206" s="4"/>
      <c r="S206" s="4"/>
      <c r="T206" s="4"/>
      <c r="U206" s="4"/>
      <c r="V206" s="4"/>
      <c r="W206" s="4"/>
      <c r="X206" s="4"/>
      <c r="Y206" s="9"/>
      <c r="Z206" s="9"/>
      <c r="AA206" s="9"/>
      <c r="AB206" s="9"/>
      <c r="AC206" s="9"/>
      <c r="AD206" s="9"/>
      <c r="AE206" s="9"/>
      <c r="AF206" s="9"/>
      <c r="AG206" s="9"/>
      <c r="AH206" s="9"/>
      <c r="AI206" s="9"/>
    </row>
    <row r="207" spans="2:35" ht="12.75" x14ac:dyDescent="0.2">
      <c r="B207" s="4"/>
      <c r="C207" s="5"/>
      <c r="D207" s="5"/>
      <c r="E207" s="4"/>
      <c r="F207" s="9"/>
      <c r="G207" s="4"/>
      <c r="H207" s="4"/>
      <c r="I207" s="4"/>
      <c r="J207" s="4"/>
      <c r="K207" s="4"/>
      <c r="L207" s="4"/>
      <c r="M207" s="4"/>
      <c r="N207" s="4"/>
      <c r="O207" s="4"/>
      <c r="P207" s="4"/>
      <c r="Q207" s="4"/>
      <c r="R207" s="4"/>
      <c r="S207" s="4"/>
      <c r="T207" s="4"/>
      <c r="U207" s="4"/>
      <c r="V207" s="4"/>
      <c r="W207" s="4"/>
      <c r="X207" s="4"/>
      <c r="Y207" s="9"/>
      <c r="Z207" s="9"/>
      <c r="AA207" s="9"/>
      <c r="AB207" s="9"/>
      <c r="AC207" s="9"/>
      <c r="AD207" s="9"/>
      <c r="AE207" s="9"/>
      <c r="AF207" s="9"/>
      <c r="AG207" s="9"/>
      <c r="AH207" s="9"/>
      <c r="AI207" s="9"/>
    </row>
    <row r="208" spans="2:35" ht="12.75" x14ac:dyDescent="0.2">
      <c r="B208" s="4"/>
      <c r="C208" s="5"/>
      <c r="D208" s="5"/>
      <c r="E208" s="4"/>
      <c r="F208" s="9"/>
      <c r="G208" s="4"/>
      <c r="H208" s="4"/>
      <c r="I208" s="4"/>
      <c r="J208" s="4"/>
      <c r="K208" s="4"/>
      <c r="L208" s="4"/>
      <c r="M208" s="4"/>
      <c r="N208" s="4"/>
      <c r="O208" s="4"/>
      <c r="P208" s="4"/>
      <c r="Q208" s="4"/>
      <c r="R208" s="4"/>
      <c r="S208" s="4"/>
      <c r="T208" s="4"/>
      <c r="U208" s="4"/>
      <c r="V208" s="4"/>
      <c r="W208" s="4"/>
      <c r="X208" s="4"/>
      <c r="Y208" s="9"/>
      <c r="Z208" s="9"/>
      <c r="AA208" s="9"/>
      <c r="AB208" s="9"/>
      <c r="AC208" s="9"/>
      <c r="AD208" s="9"/>
      <c r="AE208" s="9"/>
      <c r="AF208" s="9"/>
      <c r="AG208" s="9"/>
      <c r="AH208" s="9"/>
      <c r="AI208" s="9"/>
    </row>
    <row r="209" spans="2:35" ht="12.75" x14ac:dyDescent="0.2">
      <c r="B209" s="4"/>
      <c r="C209" s="5"/>
      <c r="D209" s="5"/>
      <c r="E209" s="4"/>
      <c r="F209" s="9"/>
      <c r="G209" s="4"/>
      <c r="H209" s="4"/>
      <c r="I209" s="4"/>
      <c r="J209" s="4"/>
      <c r="K209" s="4"/>
      <c r="L209" s="4"/>
      <c r="M209" s="4"/>
      <c r="N209" s="4"/>
      <c r="O209" s="4"/>
      <c r="P209" s="4"/>
      <c r="Q209" s="4"/>
      <c r="R209" s="4"/>
      <c r="S209" s="4"/>
      <c r="T209" s="4"/>
      <c r="U209" s="4"/>
      <c r="V209" s="4"/>
      <c r="W209" s="4"/>
      <c r="X209" s="4"/>
      <c r="Y209" s="9"/>
      <c r="Z209" s="9"/>
      <c r="AA209" s="9"/>
      <c r="AB209" s="9"/>
      <c r="AC209" s="9"/>
      <c r="AD209" s="9"/>
      <c r="AE209" s="9"/>
      <c r="AF209" s="9"/>
      <c r="AG209" s="9"/>
      <c r="AH209" s="9"/>
      <c r="AI209" s="9"/>
    </row>
    <row r="210" spans="2:35" ht="12.75" x14ac:dyDescent="0.2">
      <c r="B210" s="4"/>
      <c r="C210" s="5"/>
      <c r="D210" s="5"/>
      <c r="E210" s="4"/>
      <c r="F210" s="9"/>
      <c r="G210" s="4"/>
      <c r="H210" s="4"/>
      <c r="I210" s="4"/>
      <c r="J210" s="4"/>
      <c r="K210" s="4"/>
      <c r="L210" s="4"/>
      <c r="M210" s="4"/>
      <c r="N210" s="4"/>
      <c r="O210" s="4"/>
      <c r="P210" s="4"/>
      <c r="Q210" s="4"/>
      <c r="R210" s="4"/>
      <c r="S210" s="4"/>
      <c r="T210" s="4"/>
      <c r="U210" s="4"/>
      <c r="V210" s="4"/>
      <c r="W210" s="4"/>
      <c r="X210" s="4"/>
      <c r="Y210" s="9"/>
      <c r="Z210" s="9"/>
      <c r="AA210" s="9"/>
      <c r="AB210" s="9"/>
      <c r="AC210" s="9"/>
      <c r="AD210" s="9"/>
      <c r="AE210" s="9"/>
      <c r="AF210" s="9"/>
      <c r="AG210" s="9"/>
      <c r="AH210" s="9"/>
      <c r="AI210" s="9"/>
    </row>
    <row r="211" spans="2:35" ht="12.75" x14ac:dyDescent="0.2">
      <c r="B211" s="4"/>
      <c r="C211" s="5"/>
      <c r="D211" s="5"/>
      <c r="E211" s="4"/>
      <c r="F211" s="9"/>
      <c r="G211" s="4"/>
      <c r="H211" s="4"/>
      <c r="I211" s="4"/>
      <c r="J211" s="4"/>
      <c r="K211" s="4"/>
      <c r="L211" s="4"/>
      <c r="M211" s="4"/>
      <c r="N211" s="4"/>
      <c r="O211" s="4"/>
      <c r="P211" s="4"/>
      <c r="Q211" s="4"/>
      <c r="R211" s="4"/>
      <c r="S211" s="4"/>
      <c r="T211" s="4"/>
      <c r="U211" s="4"/>
      <c r="V211" s="4"/>
      <c r="W211" s="4"/>
      <c r="X211" s="4"/>
      <c r="Y211" s="9"/>
      <c r="Z211" s="9"/>
      <c r="AA211" s="9"/>
      <c r="AB211" s="9"/>
      <c r="AC211" s="9"/>
      <c r="AD211" s="9"/>
      <c r="AE211" s="9"/>
      <c r="AF211" s="9"/>
      <c r="AG211" s="9"/>
      <c r="AH211" s="9"/>
      <c r="AI211" s="9"/>
    </row>
    <row r="212" spans="2:35" ht="12.75" x14ac:dyDescent="0.2">
      <c r="B212" s="4"/>
      <c r="C212" s="5"/>
      <c r="D212" s="5"/>
      <c r="E212" s="4"/>
      <c r="F212" s="9"/>
      <c r="G212" s="4"/>
      <c r="H212" s="4"/>
      <c r="I212" s="4"/>
      <c r="J212" s="4"/>
      <c r="K212" s="4"/>
      <c r="L212" s="4"/>
      <c r="M212" s="4"/>
      <c r="N212" s="4"/>
      <c r="O212" s="4"/>
      <c r="P212" s="4"/>
      <c r="Q212" s="4"/>
      <c r="R212" s="4"/>
      <c r="S212" s="4"/>
      <c r="T212" s="4"/>
      <c r="U212" s="4"/>
      <c r="V212" s="4"/>
      <c r="W212" s="4"/>
      <c r="X212" s="4"/>
      <c r="Y212" s="9"/>
      <c r="Z212" s="9"/>
      <c r="AA212" s="9"/>
      <c r="AB212" s="9"/>
      <c r="AC212" s="9"/>
      <c r="AD212" s="9"/>
      <c r="AE212" s="9"/>
      <c r="AF212" s="9"/>
      <c r="AG212" s="9"/>
      <c r="AH212" s="9"/>
      <c r="AI212" s="9"/>
    </row>
    <row r="213" spans="2:35" ht="12.75" x14ac:dyDescent="0.2">
      <c r="B213" s="4"/>
      <c r="C213" s="5"/>
      <c r="D213" s="5"/>
      <c r="E213" s="4"/>
      <c r="F213" s="9"/>
      <c r="G213" s="4"/>
      <c r="H213" s="4"/>
      <c r="I213" s="4"/>
      <c r="J213" s="4"/>
      <c r="K213" s="4"/>
      <c r="L213" s="4"/>
      <c r="M213" s="4"/>
      <c r="N213" s="4"/>
      <c r="O213" s="4"/>
      <c r="P213" s="4"/>
      <c r="Q213" s="4"/>
      <c r="R213" s="4"/>
      <c r="S213" s="4"/>
      <c r="T213" s="4"/>
      <c r="U213" s="4"/>
      <c r="V213" s="4"/>
      <c r="W213" s="4"/>
      <c r="X213" s="4"/>
      <c r="Y213" s="9"/>
      <c r="Z213" s="9"/>
      <c r="AA213" s="9"/>
      <c r="AB213" s="9"/>
      <c r="AC213" s="9"/>
      <c r="AD213" s="9"/>
      <c r="AE213" s="9"/>
      <c r="AF213" s="9"/>
      <c r="AG213" s="9"/>
      <c r="AH213" s="9"/>
      <c r="AI213" s="9"/>
    </row>
    <row r="214" spans="2:35" ht="12.75" x14ac:dyDescent="0.2">
      <c r="B214" s="4"/>
      <c r="C214" s="5"/>
      <c r="D214" s="5"/>
      <c r="E214" s="4"/>
      <c r="F214" s="9"/>
      <c r="G214" s="4"/>
      <c r="H214" s="4"/>
      <c r="I214" s="4"/>
      <c r="J214" s="4"/>
      <c r="K214" s="4"/>
      <c r="L214" s="4"/>
      <c r="M214" s="4"/>
      <c r="N214" s="4"/>
      <c r="O214" s="4"/>
      <c r="P214" s="4"/>
      <c r="Q214" s="4"/>
      <c r="R214" s="4"/>
      <c r="S214" s="4"/>
      <c r="T214" s="4"/>
      <c r="U214" s="4"/>
      <c r="V214" s="4"/>
      <c r="W214" s="4"/>
      <c r="X214" s="4"/>
      <c r="Y214" s="9"/>
      <c r="Z214" s="9"/>
      <c r="AA214" s="9"/>
      <c r="AB214" s="9"/>
      <c r="AC214" s="9"/>
      <c r="AD214" s="9"/>
      <c r="AE214" s="9"/>
      <c r="AF214" s="9"/>
      <c r="AG214" s="9"/>
      <c r="AH214" s="9"/>
      <c r="AI214" s="9"/>
    </row>
    <row r="215" spans="2:35" ht="12.75" x14ac:dyDescent="0.2">
      <c r="B215" s="4"/>
      <c r="C215" s="5"/>
      <c r="D215" s="5"/>
      <c r="E215" s="4"/>
      <c r="F215" s="9"/>
      <c r="G215" s="4"/>
      <c r="H215" s="4"/>
      <c r="I215" s="4"/>
      <c r="J215" s="4"/>
      <c r="K215" s="4"/>
      <c r="L215" s="4"/>
      <c r="M215" s="4"/>
      <c r="N215" s="4"/>
      <c r="O215" s="4"/>
      <c r="P215" s="4"/>
      <c r="Q215" s="4"/>
      <c r="R215" s="4"/>
      <c r="S215" s="4"/>
      <c r="T215" s="4"/>
      <c r="U215" s="4"/>
      <c r="V215" s="4"/>
      <c r="W215" s="4"/>
      <c r="X215" s="4"/>
      <c r="Y215" s="9"/>
      <c r="Z215" s="9"/>
      <c r="AA215" s="9"/>
      <c r="AB215" s="9"/>
      <c r="AC215" s="9"/>
      <c r="AD215" s="9"/>
      <c r="AE215" s="9"/>
      <c r="AF215" s="9"/>
      <c r="AG215" s="9"/>
      <c r="AH215" s="9"/>
      <c r="AI215" s="9"/>
    </row>
    <row r="216" spans="2:35" ht="12.75" x14ac:dyDescent="0.2">
      <c r="B216" s="4"/>
      <c r="C216" s="5"/>
      <c r="D216" s="5"/>
      <c r="E216" s="4"/>
      <c r="F216" s="9"/>
      <c r="G216" s="4"/>
      <c r="H216" s="4"/>
      <c r="I216" s="4"/>
      <c r="J216" s="4"/>
      <c r="K216" s="4"/>
      <c r="L216" s="4"/>
      <c r="M216" s="4"/>
      <c r="N216" s="4"/>
      <c r="O216" s="4"/>
      <c r="P216" s="4"/>
      <c r="Q216" s="4"/>
      <c r="R216" s="4"/>
      <c r="S216" s="4"/>
      <c r="T216" s="4"/>
      <c r="U216" s="4"/>
      <c r="V216" s="4"/>
      <c r="W216" s="4"/>
      <c r="X216" s="4"/>
      <c r="Y216" s="9"/>
      <c r="Z216" s="9"/>
      <c r="AA216" s="9"/>
      <c r="AB216" s="9"/>
      <c r="AC216" s="9"/>
      <c r="AD216" s="9"/>
      <c r="AE216" s="9"/>
      <c r="AF216" s="9"/>
      <c r="AG216" s="9"/>
      <c r="AH216" s="9"/>
      <c r="AI216" s="9"/>
    </row>
    <row r="217" spans="2:35" x14ac:dyDescent="0.25">
      <c r="B217" s="4"/>
      <c r="C217" s="5"/>
      <c r="D217" s="5"/>
      <c r="E217" s="4"/>
      <c r="F217" s="9"/>
      <c r="G217" s="4"/>
      <c r="H217" s="4"/>
      <c r="I217" s="4"/>
      <c r="J217" s="4"/>
      <c r="K217" s="4"/>
      <c r="L217" s="4"/>
      <c r="M217" s="4"/>
      <c r="N217" s="4"/>
      <c r="O217" s="4"/>
      <c r="P217" s="4"/>
      <c r="Q217" s="4"/>
      <c r="R217" s="4"/>
      <c r="S217" s="4"/>
      <c r="T217" s="4"/>
      <c r="U217" s="4"/>
      <c r="V217" s="4"/>
      <c r="W217" s="4"/>
      <c r="X217" s="4"/>
      <c r="Y217" s="9"/>
      <c r="Z217" s="9"/>
    </row>
    <row r="218" spans="2:35" x14ac:dyDescent="0.25">
      <c r="B218" s="4"/>
      <c r="C218" s="5"/>
      <c r="D218" s="5"/>
      <c r="E218" s="4"/>
      <c r="F218" s="9"/>
      <c r="G218" s="4"/>
      <c r="H218" s="4"/>
      <c r="I218" s="4"/>
      <c r="J218" s="4"/>
      <c r="K218" s="4"/>
      <c r="L218" s="4"/>
      <c r="M218" s="4"/>
      <c r="N218" s="4"/>
      <c r="O218" s="4"/>
      <c r="P218" s="4"/>
      <c r="Q218" s="4"/>
      <c r="R218" s="4"/>
      <c r="S218" s="4"/>
      <c r="T218" s="4"/>
      <c r="U218" s="4"/>
      <c r="V218" s="4"/>
      <c r="W218" s="4"/>
      <c r="X218" s="4"/>
      <c r="Y218" s="9"/>
      <c r="Z218" s="9"/>
    </row>
    <row r="219" spans="2:35" x14ac:dyDescent="0.25">
      <c r="B219" s="4"/>
      <c r="C219" s="5"/>
      <c r="D219" s="5"/>
      <c r="E219" s="4"/>
      <c r="F219" s="9"/>
      <c r="G219" s="4"/>
      <c r="H219" s="4"/>
      <c r="I219" s="4"/>
      <c r="J219" s="4"/>
      <c r="K219" s="4"/>
      <c r="L219" s="4"/>
      <c r="M219" s="4"/>
      <c r="N219" s="4"/>
      <c r="O219" s="4"/>
      <c r="P219" s="4"/>
      <c r="Q219" s="4"/>
      <c r="R219" s="4"/>
      <c r="S219" s="4"/>
      <c r="T219" s="4"/>
      <c r="U219" s="4"/>
      <c r="V219" s="4"/>
      <c r="W219" s="4"/>
      <c r="X219" s="4"/>
      <c r="Y219" s="9"/>
      <c r="Z219" s="9"/>
    </row>
  </sheetData>
  <autoFilter ref="A2:AH60" xr:uid="{00000000-0001-0000-0400-00000000000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autoFilter>
  <mergeCells count="3">
    <mergeCell ref="E2:AH2"/>
    <mergeCell ref="B1:AH1"/>
    <mergeCell ref="B58:AH58"/>
  </mergeCells>
  <phoneticPr fontId="14" type="noConversion"/>
  <printOptions horizontalCentered="1" gridLines="1"/>
  <pageMargins left="0.25" right="0.25" top="0.5" bottom="0.63" header="0" footer="0.44"/>
  <pageSetup scale="84" firstPageNumber="9" orientation="landscape" useFirstPageNumber="1" horizontalDpi="4294967293" verticalDpi="300" r:id="rId1"/>
  <headerFooter alignWithMargins="0">
    <oddHeader>&amp;C&amp;"Arial,Bold"&amp;12ADOL Valid Value Table</oddHeader>
    <oddFooter>&amp;L&amp;"Arial,Regular"&amp;F&amp;C&amp;"Arial,Regular"&amp;P&amp;R&amp;"Arial,Regular"&amp;A</oddFooter>
  </headerFooter>
  <ignoredErrors>
    <ignoredError sqref="E3:H3 E54:AH54 E20:AH20 B54 B46:B50 E4:L4 AF3:AH3 E39:AH39 E33:AH34 E31:S31 U31:AH31 E32:P32 AE32:AH32 E46:AH50 E40:F40 E28:AH28 B28:B29 B3:B11 E6:AH6 E36:P36 B31:B34 E38:I38 K38:U38 B35:B37 E29:H29 J29:R29 E16:AH16 E15:F15 J15:AH15 E41:I41 K41:AH41 I40:L40 E22:AH27 E21:AE21 AH21 E9:AH14 E8:J8 L8:O8 R8:S8 U8:AH8 T29:AH29 W38:AH38 E19:Y19 AA19:AH19 E18:AH18 E17:G17 I17:Q17 S17:AD17 AF17:AH17 E42:AH45 B38:B45 B22:B27 B13:B17 B19:B20 B12 B21 B18 E7:G7 J7:AH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15"/>
  <sheetViews>
    <sheetView zoomScaleNormal="100" zoomScaleSheetLayoutView="50" zoomScalePageLayoutView="90" workbookViewId="0">
      <selection activeCell="A3" sqref="A3"/>
    </sheetView>
  </sheetViews>
  <sheetFormatPr defaultColWidth="9" defaultRowHeight="12.75" x14ac:dyDescent="0.2"/>
  <cols>
    <col min="1" max="1" width="5.125" style="235" customWidth="1"/>
    <col min="2" max="2" width="11.125" style="235" customWidth="1"/>
    <col min="3" max="3" width="9" style="235"/>
    <col min="4" max="4" width="28.75" style="235" customWidth="1"/>
    <col min="5" max="5" width="4.875" style="235" customWidth="1"/>
    <col min="6" max="6" width="9" style="235"/>
    <col min="7" max="7" width="9" style="291"/>
    <col min="8" max="9" width="9" style="235"/>
    <col min="10" max="10" width="11.75" style="235" customWidth="1"/>
    <col min="11" max="11" width="1.875" style="235" customWidth="1"/>
    <col min="12" max="13" width="9" style="235"/>
    <col min="14" max="14" width="39.5" style="235" customWidth="1"/>
    <col min="15" max="15" width="9" style="659"/>
    <col min="16" max="16384" width="9" style="235"/>
  </cols>
  <sheetData>
    <row r="1" spans="1:14" ht="13.5" customHeight="1" thickBot="1" x14ac:dyDescent="0.25">
      <c r="A1" s="1232" t="s">
        <v>1237</v>
      </c>
      <c r="B1" s="1233"/>
      <c r="C1" s="1233"/>
      <c r="D1" s="1233"/>
      <c r="E1" s="1233"/>
      <c r="F1" s="1233"/>
      <c r="G1" s="1233"/>
      <c r="H1" s="1233"/>
      <c r="I1" s="1233"/>
      <c r="J1" s="1234"/>
      <c r="K1" s="1235"/>
      <c r="L1" s="1183" t="s">
        <v>1236</v>
      </c>
      <c r="M1" s="1184"/>
      <c r="N1" s="1185"/>
    </row>
    <row r="2" spans="1:14" ht="13.5" customHeight="1" x14ac:dyDescent="0.2">
      <c r="A2" s="1237" t="s">
        <v>1235</v>
      </c>
      <c r="B2" s="1238"/>
      <c r="C2" s="1238"/>
      <c r="D2" s="1238"/>
      <c r="E2" s="1238"/>
      <c r="F2" s="1238"/>
      <c r="G2" s="1238"/>
      <c r="H2" s="1238"/>
      <c r="I2" s="1238"/>
      <c r="J2" s="1239"/>
      <c r="K2" s="1236"/>
      <c r="L2" s="1069" t="s">
        <v>1234</v>
      </c>
      <c r="M2" s="1240" t="s">
        <v>1233</v>
      </c>
      <c r="N2" s="1241"/>
    </row>
    <row r="3" spans="1:14" ht="13.5" customHeight="1" x14ac:dyDescent="0.2">
      <c r="A3" s="480" t="s">
        <v>283</v>
      </c>
      <c r="B3" s="1242" t="s">
        <v>458</v>
      </c>
      <c r="C3" s="1242"/>
      <c r="D3" s="1242"/>
      <c r="E3" s="233" t="s">
        <v>289</v>
      </c>
      <c r="F3" s="1243" t="s">
        <v>490</v>
      </c>
      <c r="G3" s="1243"/>
      <c r="H3" s="1243"/>
      <c r="I3" s="1243"/>
      <c r="J3" s="1244"/>
      <c r="K3" s="1236"/>
      <c r="L3" s="228">
        <v>310</v>
      </c>
      <c r="M3" s="1245" t="s">
        <v>1232</v>
      </c>
      <c r="N3" s="1246"/>
    </row>
    <row r="4" spans="1:14" ht="13.5" customHeight="1" x14ac:dyDescent="0.2">
      <c r="A4" s="571" t="s">
        <v>284</v>
      </c>
      <c r="B4" s="1247" t="s">
        <v>1692</v>
      </c>
      <c r="C4" s="1247"/>
      <c r="D4" s="1247"/>
      <c r="E4" s="360" t="s">
        <v>294</v>
      </c>
      <c r="F4" s="1247" t="s">
        <v>2435</v>
      </c>
      <c r="G4" s="1247"/>
      <c r="H4" s="1247"/>
      <c r="I4" s="1247"/>
      <c r="J4" s="1248"/>
      <c r="K4" s="1236"/>
      <c r="L4" s="228">
        <v>311</v>
      </c>
      <c r="M4" s="1245" t="s">
        <v>1231</v>
      </c>
      <c r="N4" s="1246"/>
    </row>
    <row r="5" spans="1:14" ht="13.5" customHeight="1" x14ac:dyDescent="0.2">
      <c r="A5" s="480" t="s">
        <v>285</v>
      </c>
      <c r="B5" s="1258" t="s">
        <v>1222</v>
      </c>
      <c r="C5" s="1258"/>
      <c r="D5" s="1258"/>
      <c r="E5" s="360" t="s">
        <v>321</v>
      </c>
      <c r="F5" s="1247" t="s">
        <v>1194</v>
      </c>
      <c r="G5" s="1247"/>
      <c r="H5" s="1247"/>
      <c r="I5" s="1247"/>
      <c r="J5" s="1248"/>
      <c r="K5" s="1236"/>
      <c r="L5" s="228">
        <v>320</v>
      </c>
      <c r="M5" s="1245" t="s">
        <v>1230</v>
      </c>
      <c r="N5" s="1246"/>
    </row>
    <row r="6" spans="1:14" ht="13.5" customHeight="1" x14ac:dyDescent="0.2">
      <c r="A6" s="571" t="s">
        <v>286</v>
      </c>
      <c r="B6" s="1247" t="s">
        <v>1229</v>
      </c>
      <c r="C6" s="1247"/>
      <c r="D6" s="1247"/>
      <c r="E6" s="290" t="s">
        <v>322</v>
      </c>
      <c r="F6" s="1258" t="s">
        <v>1016</v>
      </c>
      <c r="G6" s="1258"/>
      <c r="H6" s="1258"/>
      <c r="I6" s="1258"/>
      <c r="J6" s="1259"/>
      <c r="K6" s="1236"/>
      <c r="L6" s="229">
        <v>321</v>
      </c>
      <c r="M6" s="1245" t="s">
        <v>1228</v>
      </c>
      <c r="N6" s="1246"/>
    </row>
    <row r="7" spans="1:14" ht="13.5" customHeight="1" x14ac:dyDescent="0.2">
      <c r="A7" s="481" t="s">
        <v>290</v>
      </c>
      <c r="B7" s="1242" t="s">
        <v>463</v>
      </c>
      <c r="C7" s="1242"/>
      <c r="D7" s="1242"/>
      <c r="E7" s="325" t="s">
        <v>322</v>
      </c>
      <c r="F7" s="1249" t="s">
        <v>1013</v>
      </c>
      <c r="G7" s="1250"/>
      <c r="H7" s="1250"/>
      <c r="I7" s="1250"/>
      <c r="J7" s="1251"/>
      <c r="K7" s="1236"/>
      <c r="L7" s="295" t="s">
        <v>1227</v>
      </c>
      <c r="M7" s="1252" t="s">
        <v>1226</v>
      </c>
      <c r="N7" s="1253"/>
    </row>
    <row r="8" spans="1:14" ht="13.5" customHeight="1" x14ac:dyDescent="0.2">
      <c r="A8" s="1254" t="s">
        <v>1225</v>
      </c>
      <c r="B8" s="1255"/>
      <c r="C8" s="1255"/>
      <c r="D8" s="1255"/>
      <c r="E8" s="1255"/>
      <c r="F8" s="1255"/>
      <c r="G8" s="1255"/>
      <c r="H8" s="1255"/>
      <c r="I8" s="1255"/>
      <c r="J8" s="1256"/>
      <c r="K8" s="1236"/>
      <c r="L8" s="295" t="s">
        <v>1224</v>
      </c>
      <c r="M8" s="1252" t="s">
        <v>1223</v>
      </c>
      <c r="N8" s="1253"/>
    </row>
    <row r="9" spans="1:14" ht="13.5" customHeight="1" x14ac:dyDescent="0.2">
      <c r="A9" s="481" t="s">
        <v>285</v>
      </c>
      <c r="B9" s="1257" t="s">
        <v>1222</v>
      </c>
      <c r="C9" s="1257"/>
      <c r="D9" s="1257"/>
      <c r="E9" s="360" t="s">
        <v>994</v>
      </c>
      <c r="F9" s="1247" t="s">
        <v>1430</v>
      </c>
      <c r="G9" s="1247"/>
      <c r="H9" s="1247"/>
      <c r="I9" s="1247"/>
      <c r="J9" s="1248"/>
      <c r="K9" s="1236"/>
      <c r="L9" s="295" t="s">
        <v>1220</v>
      </c>
      <c r="M9" s="1252" t="s">
        <v>1219</v>
      </c>
      <c r="N9" s="1253"/>
    </row>
    <row r="10" spans="1:14" ht="13.5" customHeight="1" x14ac:dyDescent="0.2">
      <c r="A10" s="482" t="s">
        <v>286</v>
      </c>
      <c r="B10" s="1267" t="s">
        <v>1218</v>
      </c>
      <c r="C10" s="1267"/>
      <c r="D10" s="1267"/>
      <c r="E10" s="290" t="s">
        <v>309</v>
      </c>
      <c r="F10" s="1257" t="s">
        <v>1221</v>
      </c>
      <c r="G10" s="1257"/>
      <c r="H10" s="1257"/>
      <c r="I10" s="1257"/>
      <c r="J10" s="1268"/>
      <c r="K10" s="1236"/>
      <c r="L10" s="295" t="s">
        <v>1217</v>
      </c>
      <c r="M10" s="1252" t="s">
        <v>1216</v>
      </c>
      <c r="N10" s="1253"/>
    </row>
    <row r="11" spans="1:14" ht="13.5" customHeight="1" x14ac:dyDescent="0.2">
      <c r="A11" s="482" t="s">
        <v>287</v>
      </c>
      <c r="B11" s="1267" t="s">
        <v>475</v>
      </c>
      <c r="C11" s="1267"/>
      <c r="D11" s="1267"/>
      <c r="E11" s="360" t="s">
        <v>1176</v>
      </c>
      <c r="F11" s="1247" t="s">
        <v>1010</v>
      </c>
      <c r="G11" s="1247"/>
      <c r="H11" s="1247"/>
      <c r="I11" s="1247"/>
      <c r="J11" s="1248"/>
      <c r="K11" s="1236"/>
      <c r="L11" s="295" t="s">
        <v>1215</v>
      </c>
      <c r="M11" s="1252" t="s">
        <v>1214</v>
      </c>
      <c r="N11" s="1253"/>
    </row>
    <row r="12" spans="1:14" ht="13.5" customHeight="1" x14ac:dyDescent="0.2">
      <c r="A12" s="482" t="s">
        <v>930</v>
      </c>
      <c r="B12" s="1260" t="s">
        <v>1177</v>
      </c>
      <c r="C12" s="1260"/>
      <c r="D12" s="1260"/>
      <c r="E12" s="290" t="s">
        <v>995</v>
      </c>
      <c r="F12" s="1261" t="s">
        <v>1429</v>
      </c>
      <c r="G12" s="1262"/>
      <c r="H12" s="1262"/>
      <c r="I12" s="1262"/>
      <c r="J12" s="1263"/>
      <c r="K12" s="1236"/>
      <c r="L12" s="295" t="s">
        <v>1213</v>
      </c>
      <c r="M12" s="1252" t="s">
        <v>1212</v>
      </c>
      <c r="N12" s="1253"/>
    </row>
    <row r="13" spans="1:14" ht="13.5" customHeight="1" x14ac:dyDescent="0.2">
      <c r="A13" s="483" t="s">
        <v>288</v>
      </c>
      <c r="B13" s="1257" t="s">
        <v>466</v>
      </c>
      <c r="C13" s="1257"/>
      <c r="D13" s="1257"/>
      <c r="E13" s="360" t="s">
        <v>321</v>
      </c>
      <c r="F13" s="1264" t="s">
        <v>1194</v>
      </c>
      <c r="G13" s="1265"/>
      <c r="H13" s="1265"/>
      <c r="I13" s="1265"/>
      <c r="J13" s="1266"/>
      <c r="K13" s="1236"/>
      <c r="L13" s="295" t="s">
        <v>1210</v>
      </c>
      <c r="M13" s="1252" t="s">
        <v>1209</v>
      </c>
      <c r="N13" s="1253"/>
    </row>
    <row r="14" spans="1:14" ht="13.5" customHeight="1" x14ac:dyDescent="0.2">
      <c r="A14" s="483" t="s">
        <v>291</v>
      </c>
      <c r="B14" s="1257" t="s">
        <v>1211</v>
      </c>
      <c r="C14" s="1269"/>
      <c r="D14" s="1269"/>
      <c r="E14" s="696" t="s">
        <v>322</v>
      </c>
      <c r="F14" s="1275" t="s">
        <v>1016</v>
      </c>
      <c r="G14" s="1276"/>
      <c r="H14" s="1276"/>
      <c r="I14" s="1276"/>
      <c r="J14" s="1277"/>
      <c r="K14" s="1236"/>
      <c r="L14" s="295">
        <v>400</v>
      </c>
      <c r="M14" s="1252" t="s">
        <v>1207</v>
      </c>
      <c r="N14" s="1253"/>
    </row>
    <row r="15" spans="1:14" ht="13.5" customHeight="1" x14ac:dyDescent="0.2">
      <c r="A15" s="483" t="s">
        <v>292</v>
      </c>
      <c r="B15" s="1257" t="s">
        <v>1208</v>
      </c>
      <c r="C15" s="1269"/>
      <c r="D15" s="1269"/>
      <c r="E15" s="360" t="s">
        <v>322</v>
      </c>
      <c r="F15" s="1278" t="s">
        <v>1013</v>
      </c>
      <c r="G15" s="1279"/>
      <c r="H15" s="1279"/>
      <c r="I15" s="1279"/>
      <c r="J15" s="1280"/>
      <c r="K15" s="1236"/>
      <c r="L15" s="295" t="s">
        <v>1205</v>
      </c>
      <c r="M15" s="1252" t="s">
        <v>1204</v>
      </c>
      <c r="N15" s="1253"/>
    </row>
    <row r="16" spans="1:14" ht="13.5" customHeight="1" x14ac:dyDescent="0.2">
      <c r="A16" s="483" t="s">
        <v>293</v>
      </c>
      <c r="B16" s="1257" t="s">
        <v>1206</v>
      </c>
      <c r="C16" s="1269"/>
      <c r="D16" s="1269"/>
      <c r="E16" s="360" t="s">
        <v>323</v>
      </c>
      <c r="F16" s="1264" t="s">
        <v>472</v>
      </c>
      <c r="G16" s="1265"/>
      <c r="H16" s="1265"/>
      <c r="I16" s="1265"/>
      <c r="J16" s="1266"/>
      <c r="K16" s="1236"/>
      <c r="L16" s="229">
        <v>421</v>
      </c>
      <c r="M16" s="1270" t="s">
        <v>1203</v>
      </c>
      <c r="N16" s="1271"/>
    </row>
    <row r="17" spans="1:15" ht="13.5" customHeight="1" x14ac:dyDescent="0.2">
      <c r="A17" s="482" t="s">
        <v>294</v>
      </c>
      <c r="B17" s="1267" t="s">
        <v>2435</v>
      </c>
      <c r="C17" s="1272"/>
      <c r="D17" s="1272"/>
      <c r="E17" s="290" t="s">
        <v>324</v>
      </c>
      <c r="F17" s="1261" t="s">
        <v>1190</v>
      </c>
      <c r="G17" s="1273"/>
      <c r="H17" s="1273"/>
      <c r="I17" s="1273"/>
      <c r="J17" s="1274"/>
      <c r="K17" s="1236"/>
      <c r="L17" s="229">
        <v>422</v>
      </c>
      <c r="M17" s="1270" t="s">
        <v>1202</v>
      </c>
      <c r="N17" s="1271"/>
    </row>
    <row r="18" spans="1:15" ht="13.5" customHeight="1" x14ac:dyDescent="0.2">
      <c r="A18" s="483" t="s">
        <v>295</v>
      </c>
      <c r="B18" s="1257" t="s">
        <v>465</v>
      </c>
      <c r="C18" s="1269"/>
      <c r="D18" s="1269"/>
      <c r="E18" s="361" t="s">
        <v>325</v>
      </c>
      <c r="F18" s="1278" t="s">
        <v>1188</v>
      </c>
      <c r="G18" s="1279"/>
      <c r="H18" s="1279"/>
      <c r="I18" s="1279"/>
      <c r="J18" s="1280"/>
      <c r="K18" s="1236"/>
      <c r="L18" s="295" t="s">
        <v>1201</v>
      </c>
      <c r="M18" s="1252" t="s">
        <v>1200</v>
      </c>
      <c r="N18" s="1253"/>
    </row>
    <row r="19" spans="1:15" ht="13.5" customHeight="1" x14ac:dyDescent="0.2">
      <c r="A19" s="483" t="s">
        <v>296</v>
      </c>
      <c r="B19" s="1257" t="s">
        <v>480</v>
      </c>
      <c r="C19" s="1269"/>
      <c r="D19" s="1269"/>
      <c r="E19" s="361" t="s">
        <v>326</v>
      </c>
      <c r="F19" s="1278" t="s">
        <v>1186</v>
      </c>
      <c r="G19" s="1279"/>
      <c r="H19" s="1279"/>
      <c r="I19" s="1279"/>
      <c r="J19" s="1280"/>
      <c r="K19" s="1236"/>
      <c r="L19" s="295" t="s">
        <v>1199</v>
      </c>
      <c r="M19" s="1252" t="s">
        <v>1198</v>
      </c>
      <c r="N19" s="1253"/>
    </row>
    <row r="20" spans="1:15" ht="13.5" customHeight="1" x14ac:dyDescent="0.2">
      <c r="A20" s="483" t="s">
        <v>297</v>
      </c>
      <c r="B20" s="1257" t="s">
        <v>499</v>
      </c>
      <c r="C20" s="1269"/>
      <c r="D20" s="1269"/>
      <c r="E20" s="361" t="s">
        <v>327</v>
      </c>
      <c r="F20" s="1278" t="s">
        <v>1184</v>
      </c>
      <c r="G20" s="1279"/>
      <c r="H20" s="1279"/>
      <c r="I20" s="1279"/>
      <c r="J20" s="1280"/>
      <c r="K20" s="1236"/>
      <c r="L20" s="295">
        <v>450</v>
      </c>
      <c r="M20" s="1252" t="s">
        <v>1197</v>
      </c>
      <c r="N20" s="1253"/>
    </row>
    <row r="21" spans="1:15" ht="13.5" customHeight="1" x14ac:dyDescent="0.2">
      <c r="A21" s="483" t="s">
        <v>298</v>
      </c>
      <c r="B21" s="1257" t="s">
        <v>464</v>
      </c>
      <c r="C21" s="1269"/>
      <c r="D21" s="1269"/>
      <c r="E21" s="361" t="s">
        <v>328</v>
      </c>
      <c r="F21" s="1278" t="s">
        <v>1183</v>
      </c>
      <c r="G21" s="1279"/>
      <c r="H21" s="1279"/>
      <c r="I21" s="1279"/>
      <c r="J21" s="1280"/>
      <c r="K21" s="1236"/>
      <c r="L21" s="229">
        <v>455</v>
      </c>
      <c r="M21" s="1270" t="s">
        <v>1196</v>
      </c>
      <c r="N21" s="1271"/>
    </row>
    <row r="22" spans="1:15" ht="13.5" customHeight="1" x14ac:dyDescent="0.2">
      <c r="A22" s="483" t="s">
        <v>931</v>
      </c>
      <c r="B22" s="1291" t="s">
        <v>1428</v>
      </c>
      <c r="C22" s="1291"/>
      <c r="D22" s="1291"/>
      <c r="E22" s="361" t="s">
        <v>329</v>
      </c>
      <c r="F22" s="1278" t="s">
        <v>1181</v>
      </c>
      <c r="G22" s="1292"/>
      <c r="H22" s="1292"/>
      <c r="I22" s="1292"/>
      <c r="J22" s="1293"/>
      <c r="K22" s="1236"/>
      <c r="L22" s="295">
        <v>460</v>
      </c>
      <c r="M22" s="1252" t="s">
        <v>1195</v>
      </c>
      <c r="N22" s="1253"/>
    </row>
    <row r="23" spans="1:15" ht="13.5" customHeight="1" x14ac:dyDescent="0.2">
      <c r="A23" s="482" t="s">
        <v>306</v>
      </c>
      <c r="B23" s="1260" t="s">
        <v>473</v>
      </c>
      <c r="C23" s="1260"/>
      <c r="D23" s="1260"/>
      <c r="E23" s="484"/>
      <c r="F23" s="484"/>
      <c r="G23" s="306"/>
      <c r="H23" s="484"/>
      <c r="I23" s="484"/>
      <c r="J23" s="487"/>
      <c r="K23" s="1236"/>
      <c r="L23" s="229">
        <v>465</v>
      </c>
      <c r="M23" s="1270" t="s">
        <v>1193</v>
      </c>
      <c r="N23" s="1271"/>
    </row>
    <row r="24" spans="1:15" ht="13.5" customHeight="1" thickBot="1" x14ac:dyDescent="0.25">
      <c r="A24" s="1065" t="s">
        <v>308</v>
      </c>
      <c r="B24" s="1294" t="s">
        <v>1179</v>
      </c>
      <c r="C24" s="1294"/>
      <c r="D24" s="1294"/>
      <c r="E24" s="1066"/>
      <c r="F24" s="1066"/>
      <c r="G24" s="1067"/>
      <c r="H24" s="1066"/>
      <c r="I24" s="1066"/>
      <c r="J24" s="1068"/>
      <c r="K24" s="1236"/>
      <c r="L24" s="229">
        <v>470</v>
      </c>
      <c r="M24" s="1270" t="s">
        <v>1192</v>
      </c>
      <c r="N24" s="1271"/>
    </row>
    <row r="25" spans="1:15" ht="13.5" customHeight="1" thickBot="1" x14ac:dyDescent="0.25">
      <c r="A25" s="486"/>
      <c r="B25" s="484"/>
      <c r="C25" s="484"/>
      <c r="D25" s="484"/>
      <c r="E25" s="484"/>
      <c r="F25" s="484"/>
      <c r="G25" s="306"/>
      <c r="H25" s="484"/>
      <c r="I25" s="484"/>
      <c r="J25" s="484"/>
      <c r="K25" s="1236"/>
      <c r="L25" s="229">
        <v>475</v>
      </c>
      <c r="M25" s="1270" t="s">
        <v>1191</v>
      </c>
      <c r="N25" s="1271"/>
    </row>
    <row r="26" spans="1:15" ht="13.5" customHeight="1" thickBot="1" x14ac:dyDescent="0.25">
      <c r="A26" s="1281" t="s">
        <v>1174</v>
      </c>
      <c r="B26" s="1282"/>
      <c r="C26" s="1282"/>
      <c r="D26" s="1282"/>
      <c r="E26" s="1282"/>
      <c r="F26" s="1282"/>
      <c r="G26" s="1282"/>
      <c r="H26" s="1282"/>
      <c r="I26" s="1282"/>
      <c r="J26" s="1283"/>
      <c r="K26" s="1236"/>
      <c r="L26" s="229">
        <v>480</v>
      </c>
      <c r="M26" s="1270" t="s">
        <v>1189</v>
      </c>
      <c r="N26" s="1271"/>
    </row>
    <row r="27" spans="1:15" ht="13.5" customHeight="1" x14ac:dyDescent="0.2">
      <c r="A27" s="478" t="s">
        <v>1172</v>
      </c>
      <c r="B27" s="479"/>
      <c r="C27" s="292"/>
      <c r="D27" s="293"/>
      <c r="E27" s="1284" t="s">
        <v>1171</v>
      </c>
      <c r="F27" s="1285"/>
      <c r="G27" s="1285"/>
      <c r="H27" s="1285"/>
      <c r="I27" s="1285"/>
      <c r="J27" s="1286"/>
      <c r="K27" s="1236"/>
      <c r="L27" s="229">
        <v>485</v>
      </c>
      <c r="M27" s="1270" t="s">
        <v>1187</v>
      </c>
      <c r="N27" s="1271"/>
    </row>
    <row r="28" spans="1:15" ht="13.5" customHeight="1" thickBot="1" x14ac:dyDescent="0.25">
      <c r="A28" s="294" t="s">
        <v>384</v>
      </c>
      <c r="B28" s="1252" t="s">
        <v>1169</v>
      </c>
      <c r="C28" s="1287"/>
      <c r="D28" s="1288"/>
      <c r="E28" s="326" t="s">
        <v>1168</v>
      </c>
      <c r="F28" s="1249" t="s">
        <v>1167</v>
      </c>
      <c r="G28" s="1250"/>
      <c r="H28" s="1250"/>
      <c r="I28" s="1250"/>
      <c r="J28" s="1251"/>
      <c r="K28" s="1236"/>
      <c r="L28" s="234">
        <v>490</v>
      </c>
      <c r="M28" s="1289" t="s">
        <v>1185</v>
      </c>
      <c r="N28" s="1290"/>
    </row>
    <row r="29" spans="1:15" ht="13.5" customHeight="1" thickBot="1" x14ac:dyDescent="0.25">
      <c r="A29" s="294" t="s">
        <v>385</v>
      </c>
      <c r="B29" s="1252" t="s">
        <v>1165</v>
      </c>
      <c r="C29" s="1287"/>
      <c r="D29" s="1288"/>
      <c r="E29" s="289" t="s">
        <v>1164</v>
      </c>
      <c r="F29" s="1252" t="s">
        <v>1163</v>
      </c>
      <c r="G29" s="1287"/>
      <c r="H29" s="1287"/>
      <c r="I29" s="1287"/>
      <c r="J29" s="1253"/>
      <c r="K29" s="1236"/>
      <c r="L29" s="1300"/>
      <c r="M29" s="1300"/>
      <c r="N29" s="1300"/>
      <c r="O29" s="494"/>
    </row>
    <row r="30" spans="1:15" ht="13.5" customHeight="1" thickBot="1" x14ac:dyDescent="0.25">
      <c r="A30" s="363" t="s">
        <v>386</v>
      </c>
      <c r="B30" s="1249" t="s">
        <v>1161</v>
      </c>
      <c r="C30" s="1250"/>
      <c r="D30" s="1295"/>
      <c r="E30" s="289" t="s">
        <v>1160</v>
      </c>
      <c r="F30" s="1252" t="s">
        <v>1159</v>
      </c>
      <c r="G30" s="1287"/>
      <c r="H30" s="1287"/>
      <c r="I30" s="1287"/>
      <c r="J30" s="1253"/>
      <c r="K30" s="1236"/>
      <c r="L30" s="1162" t="s">
        <v>1182</v>
      </c>
      <c r="M30" s="1178"/>
      <c r="N30" s="1179"/>
    </row>
    <row r="31" spans="1:15" ht="13.5" customHeight="1" x14ac:dyDescent="0.2">
      <c r="A31" s="364" t="s">
        <v>26</v>
      </c>
      <c r="B31" s="1249" t="s">
        <v>1157</v>
      </c>
      <c r="C31" s="1250"/>
      <c r="D31" s="1295"/>
      <c r="E31" s="289" t="s">
        <v>1156</v>
      </c>
      <c r="F31" s="1252" t="s">
        <v>1155</v>
      </c>
      <c r="G31" s="1287"/>
      <c r="H31" s="1287"/>
      <c r="I31" s="1287"/>
      <c r="J31" s="1253"/>
      <c r="K31" s="1236"/>
      <c r="L31" s="1069" t="s">
        <v>340</v>
      </c>
      <c r="M31" s="1296" t="s">
        <v>1180</v>
      </c>
      <c r="N31" s="1297"/>
    </row>
    <row r="32" spans="1:15" ht="13.5" customHeight="1" x14ac:dyDescent="0.2">
      <c r="A32" s="295" t="s">
        <v>387</v>
      </c>
      <c r="B32" s="1252" t="s">
        <v>1153</v>
      </c>
      <c r="C32" s="1287"/>
      <c r="D32" s="1288"/>
      <c r="E32" s="325" t="s">
        <v>1152</v>
      </c>
      <c r="F32" s="1249" t="s">
        <v>1151</v>
      </c>
      <c r="G32" s="1250"/>
      <c r="H32" s="1250"/>
      <c r="I32" s="1250"/>
      <c r="J32" s="1251"/>
      <c r="K32" s="1236"/>
      <c r="L32" s="228" t="s">
        <v>341</v>
      </c>
      <c r="M32" s="1298" t="s">
        <v>1178</v>
      </c>
      <c r="N32" s="1299"/>
    </row>
    <row r="33" spans="1:18" ht="13.5" customHeight="1" x14ac:dyDescent="0.2">
      <c r="A33" s="295" t="s">
        <v>388</v>
      </c>
      <c r="B33" s="1252" t="s">
        <v>1149</v>
      </c>
      <c r="C33" s="1287"/>
      <c r="D33" s="1288"/>
      <c r="E33" s="325">
        <v>524</v>
      </c>
      <c r="F33" s="1249" t="s">
        <v>1148</v>
      </c>
      <c r="G33" s="1250"/>
      <c r="H33" s="1250"/>
      <c r="I33" s="1250"/>
      <c r="J33" s="1251"/>
      <c r="K33" s="1236"/>
      <c r="L33" s="228" t="s">
        <v>394</v>
      </c>
      <c r="M33" s="1301" t="s">
        <v>1175</v>
      </c>
      <c r="N33" s="1302"/>
    </row>
    <row r="34" spans="1:18" ht="13.5" customHeight="1" x14ac:dyDescent="0.2">
      <c r="A34" s="364" t="s">
        <v>389</v>
      </c>
      <c r="B34" s="1249" t="s">
        <v>2607</v>
      </c>
      <c r="C34" s="1250"/>
      <c r="D34" s="1295"/>
      <c r="E34" s="325">
        <v>530</v>
      </c>
      <c r="F34" s="1249" t="s">
        <v>1146</v>
      </c>
      <c r="G34" s="1250"/>
      <c r="H34" s="1250"/>
      <c r="I34" s="1250"/>
      <c r="J34" s="1251"/>
      <c r="K34" s="1236"/>
      <c r="L34" s="364" t="s">
        <v>395</v>
      </c>
      <c r="M34" s="1304" t="s">
        <v>1173</v>
      </c>
      <c r="N34" s="1305"/>
    </row>
    <row r="35" spans="1:18" ht="13.5" customHeight="1" x14ac:dyDescent="0.2">
      <c r="A35" s="295" t="s">
        <v>390</v>
      </c>
      <c r="B35" s="1252" t="s">
        <v>1144</v>
      </c>
      <c r="C35" s="1287"/>
      <c r="D35" s="1288"/>
      <c r="E35" s="289" t="s">
        <v>1143</v>
      </c>
      <c r="F35" s="1252" t="s">
        <v>1142</v>
      </c>
      <c r="G35" s="1287"/>
      <c r="H35" s="1287"/>
      <c r="I35" s="1287"/>
      <c r="J35" s="1253"/>
      <c r="K35" s="1236"/>
      <c r="L35" s="228" t="s">
        <v>355</v>
      </c>
      <c r="M35" s="1301" t="s">
        <v>1170</v>
      </c>
      <c r="N35" s="1302"/>
    </row>
    <row r="36" spans="1:18" ht="13.5" customHeight="1" x14ac:dyDescent="0.2">
      <c r="A36" s="365" t="s">
        <v>391</v>
      </c>
      <c r="B36" s="1249" t="s">
        <v>1140</v>
      </c>
      <c r="C36" s="1250"/>
      <c r="D36" s="1295"/>
      <c r="E36" s="240">
        <v>541</v>
      </c>
      <c r="F36" s="1245" t="s">
        <v>1139</v>
      </c>
      <c r="G36" s="1303"/>
      <c r="H36" s="1303"/>
      <c r="I36" s="1303"/>
      <c r="J36" s="1246"/>
      <c r="K36" s="1236"/>
      <c r="L36" s="364" t="s">
        <v>396</v>
      </c>
      <c r="M36" s="1304" t="s">
        <v>1166</v>
      </c>
      <c r="N36" s="1305"/>
    </row>
    <row r="37" spans="1:18" ht="13.5" customHeight="1" x14ac:dyDescent="0.2">
      <c r="A37" s="365" t="s">
        <v>392</v>
      </c>
      <c r="B37" s="1249" t="s">
        <v>1138</v>
      </c>
      <c r="C37" s="1250"/>
      <c r="D37" s="1295"/>
      <c r="E37" s="289" t="s">
        <v>1137</v>
      </c>
      <c r="F37" s="1252" t="s">
        <v>1136</v>
      </c>
      <c r="G37" s="1287"/>
      <c r="H37" s="1287"/>
      <c r="I37" s="1287"/>
      <c r="J37" s="1253"/>
      <c r="K37" s="1236"/>
      <c r="L37" s="228" t="s">
        <v>273</v>
      </c>
      <c r="M37" s="1301" t="s">
        <v>1162</v>
      </c>
      <c r="N37" s="1302"/>
    </row>
    <row r="38" spans="1:18" ht="13.5" customHeight="1" x14ac:dyDescent="0.2">
      <c r="A38" s="229">
        <v>210</v>
      </c>
      <c r="B38" s="1270" t="s">
        <v>1134</v>
      </c>
      <c r="C38" s="1307"/>
      <c r="D38" s="1308"/>
      <c r="E38" s="325" t="s">
        <v>1133</v>
      </c>
      <c r="F38" s="1249" t="s">
        <v>2608</v>
      </c>
      <c r="G38" s="1250"/>
      <c r="H38" s="1250"/>
      <c r="I38" s="1250"/>
      <c r="J38" s="1251"/>
      <c r="K38" s="1236"/>
      <c r="L38" s="228" t="s">
        <v>348</v>
      </c>
      <c r="M38" s="1301" t="s">
        <v>1158</v>
      </c>
      <c r="N38" s="1302"/>
    </row>
    <row r="39" spans="1:18" ht="13.5" customHeight="1" x14ac:dyDescent="0.2">
      <c r="A39" s="228">
        <v>220</v>
      </c>
      <c r="B39" s="1245" t="s">
        <v>1131</v>
      </c>
      <c r="C39" s="1303"/>
      <c r="D39" s="1306"/>
      <c r="E39" s="232">
        <v>570</v>
      </c>
      <c r="F39" s="1270" t="s">
        <v>1130</v>
      </c>
      <c r="G39" s="1307"/>
      <c r="H39" s="1307"/>
      <c r="I39" s="1307"/>
      <c r="J39" s="1271"/>
      <c r="K39" s="1236"/>
      <c r="L39" s="364" t="s">
        <v>397</v>
      </c>
      <c r="M39" s="1304" t="s">
        <v>1154</v>
      </c>
      <c r="N39" s="1305"/>
      <c r="R39" s="484"/>
    </row>
    <row r="40" spans="1:18" ht="13.5" customHeight="1" x14ac:dyDescent="0.2">
      <c r="A40" s="364">
        <v>221</v>
      </c>
      <c r="B40" s="1249" t="s">
        <v>1128</v>
      </c>
      <c r="C40" s="1250"/>
      <c r="D40" s="1295"/>
      <c r="E40" s="325" t="s">
        <v>1127</v>
      </c>
      <c r="F40" s="1249" t="s">
        <v>1126</v>
      </c>
      <c r="G40" s="1250"/>
      <c r="H40" s="1250"/>
      <c r="I40" s="1250"/>
      <c r="J40" s="1251"/>
      <c r="K40" s="1236"/>
      <c r="L40" s="228" t="s">
        <v>352</v>
      </c>
      <c r="M40" s="1301" t="s">
        <v>1150</v>
      </c>
      <c r="N40" s="1302"/>
    </row>
    <row r="41" spans="1:18" ht="13.5" customHeight="1" thickBot="1" x14ac:dyDescent="0.25">
      <c r="A41" s="845" t="s">
        <v>2951</v>
      </c>
      <c r="B41" s="1310" t="s">
        <v>3059</v>
      </c>
      <c r="C41" s="1311"/>
      <c r="D41" s="1312"/>
      <c r="E41" s="328" t="s">
        <v>1124</v>
      </c>
      <c r="F41" s="1313" t="s">
        <v>1123</v>
      </c>
      <c r="G41" s="1314"/>
      <c r="H41" s="1314"/>
      <c r="I41" s="1314"/>
      <c r="J41" s="1315"/>
      <c r="K41" s="1236"/>
      <c r="L41" s="228" t="s">
        <v>335</v>
      </c>
      <c r="M41" s="1301" t="s">
        <v>1147</v>
      </c>
      <c r="N41" s="1302"/>
    </row>
    <row r="42" spans="1:18" ht="13.5" customHeight="1" thickBot="1" x14ac:dyDescent="0.25">
      <c r="A42" s="364">
        <v>240</v>
      </c>
      <c r="B42" s="1316" t="s">
        <v>1121</v>
      </c>
      <c r="C42" s="1316"/>
      <c r="D42" s="1317"/>
      <c r="E42" s="484"/>
      <c r="F42" s="484"/>
      <c r="G42" s="306"/>
      <c r="H42" s="484"/>
      <c r="I42" s="484"/>
      <c r="J42" s="487"/>
      <c r="K42" s="1236"/>
      <c r="L42" s="364" t="s">
        <v>356</v>
      </c>
      <c r="M42" s="1304" t="s">
        <v>1145</v>
      </c>
      <c r="N42" s="1305"/>
    </row>
    <row r="43" spans="1:18" ht="13.5" customHeight="1" thickBot="1" x14ac:dyDescent="0.25">
      <c r="A43" s="295">
        <v>242</v>
      </c>
      <c r="B43" s="1287" t="s">
        <v>1119</v>
      </c>
      <c r="C43" s="1287"/>
      <c r="D43" s="1253"/>
      <c r="E43" s="484"/>
      <c r="F43" s="1183" t="s">
        <v>1118</v>
      </c>
      <c r="G43" s="1184"/>
      <c r="H43" s="1184"/>
      <c r="I43" s="1184"/>
      <c r="J43" s="1185"/>
      <c r="K43" s="1236"/>
      <c r="L43" s="364" t="s">
        <v>333</v>
      </c>
      <c r="M43" s="1304" t="s">
        <v>1141</v>
      </c>
      <c r="N43" s="1305"/>
    </row>
    <row r="44" spans="1:18" ht="13.5" customHeight="1" x14ac:dyDescent="0.2">
      <c r="A44" s="295">
        <v>250</v>
      </c>
      <c r="B44" s="1287" t="s">
        <v>1116</v>
      </c>
      <c r="C44" s="1287"/>
      <c r="D44" s="1253"/>
      <c r="E44" s="296"/>
      <c r="F44" s="1072" t="s">
        <v>355</v>
      </c>
      <c r="G44" s="1240" t="s">
        <v>1115</v>
      </c>
      <c r="H44" s="1309"/>
      <c r="I44" s="1309"/>
      <c r="J44" s="1241"/>
      <c r="K44" s="1236"/>
      <c r="L44" s="364" t="s">
        <v>398</v>
      </c>
      <c r="M44" s="1304" t="s">
        <v>1505</v>
      </c>
      <c r="N44" s="1305"/>
    </row>
    <row r="45" spans="1:18" ht="13.5" customHeight="1" x14ac:dyDescent="0.2">
      <c r="A45" s="364">
        <v>251</v>
      </c>
      <c r="B45" s="1250" t="s">
        <v>2609</v>
      </c>
      <c r="C45" s="1250"/>
      <c r="D45" s="1251"/>
      <c r="E45" s="296"/>
      <c r="F45" s="229" t="s">
        <v>335</v>
      </c>
      <c r="G45" s="1270" t="s">
        <v>1114</v>
      </c>
      <c r="H45" s="1307"/>
      <c r="I45" s="1307"/>
      <c r="J45" s="1271"/>
      <c r="K45" s="1236"/>
      <c r="L45" s="228" t="s">
        <v>358</v>
      </c>
      <c r="M45" s="1301" t="s">
        <v>1135</v>
      </c>
      <c r="N45" s="1302"/>
    </row>
    <row r="46" spans="1:18" ht="13.5" customHeight="1" thickBot="1" x14ac:dyDescent="0.25">
      <c r="A46" s="229">
        <v>270</v>
      </c>
      <c r="B46" s="1307" t="s">
        <v>1112</v>
      </c>
      <c r="C46" s="1307"/>
      <c r="D46" s="1271"/>
      <c r="E46" s="1071"/>
      <c r="F46" s="1070" t="s">
        <v>333</v>
      </c>
      <c r="G46" s="1321" t="s">
        <v>1111</v>
      </c>
      <c r="H46" s="1322"/>
      <c r="I46" s="1322"/>
      <c r="J46" s="1323"/>
      <c r="K46" s="1236"/>
      <c r="L46" s="228" t="s">
        <v>353</v>
      </c>
      <c r="M46" s="1301" t="s">
        <v>1132</v>
      </c>
      <c r="N46" s="1302"/>
    </row>
    <row r="47" spans="1:18" ht="13.5" customHeight="1" thickBot="1" x14ac:dyDescent="0.25">
      <c r="A47" s="230">
        <v>410</v>
      </c>
      <c r="B47" s="1324" t="s">
        <v>1109</v>
      </c>
      <c r="C47" s="1324"/>
      <c r="D47" s="1325"/>
      <c r="E47" s="492"/>
      <c r="F47" s="1066"/>
      <c r="G47" s="1067"/>
      <c r="H47" s="1066"/>
      <c r="I47" s="1066"/>
      <c r="J47" s="1073"/>
      <c r="K47" s="1236"/>
      <c r="L47" s="364" t="s">
        <v>347</v>
      </c>
      <c r="M47" s="1304" t="s">
        <v>1129</v>
      </c>
      <c r="N47" s="1305"/>
    </row>
    <row r="48" spans="1:18" ht="13.5" customHeight="1" thickBot="1" x14ac:dyDescent="0.25">
      <c r="A48" s="492"/>
      <c r="B48" s="1026"/>
      <c r="C48" s="1026"/>
      <c r="D48" s="1026"/>
      <c r="E48" s="552"/>
      <c r="F48" s="1183" t="s">
        <v>1107</v>
      </c>
      <c r="G48" s="1184"/>
      <c r="H48" s="1184"/>
      <c r="I48" s="1184"/>
      <c r="J48" s="1185"/>
      <c r="K48" s="1236"/>
      <c r="L48" s="364" t="s">
        <v>399</v>
      </c>
      <c r="M48" s="1304" t="s">
        <v>1125</v>
      </c>
      <c r="N48" s="1305"/>
    </row>
    <row r="49" spans="1:16" ht="13.5" customHeight="1" x14ac:dyDescent="0.2">
      <c r="A49" s="1318" t="s">
        <v>1509</v>
      </c>
      <c r="B49" s="1319"/>
      <c r="C49" s="1319"/>
      <c r="D49" s="1320"/>
      <c r="E49" s="552"/>
      <c r="F49" s="1072" t="s">
        <v>355</v>
      </c>
      <c r="G49" s="1240" t="s">
        <v>1105</v>
      </c>
      <c r="H49" s="1309"/>
      <c r="I49" s="1309"/>
      <c r="J49" s="1241"/>
      <c r="K49" s="1236"/>
      <c r="L49" s="228">
        <v>1</v>
      </c>
      <c r="M49" s="1301" t="s">
        <v>1122</v>
      </c>
      <c r="N49" s="1302"/>
    </row>
    <row r="50" spans="1:16" ht="13.5" customHeight="1" x14ac:dyDescent="0.2">
      <c r="A50" s="228" t="s">
        <v>348</v>
      </c>
      <c r="B50" s="1245" t="s">
        <v>1104</v>
      </c>
      <c r="C50" s="1303"/>
      <c r="D50" s="1246"/>
      <c r="E50" s="552"/>
      <c r="F50" s="229" t="s">
        <v>335</v>
      </c>
      <c r="G50" s="1270" t="s">
        <v>1103</v>
      </c>
      <c r="H50" s="1307"/>
      <c r="I50" s="1307"/>
      <c r="J50" s="1271"/>
      <c r="K50" s="1236"/>
      <c r="L50" s="228">
        <v>2</v>
      </c>
      <c r="M50" s="1301" t="s">
        <v>1120</v>
      </c>
      <c r="N50" s="1302"/>
    </row>
    <row r="51" spans="1:16" ht="13.5" customHeight="1" thickBot="1" x14ac:dyDescent="0.25">
      <c r="A51" s="228" t="s">
        <v>332</v>
      </c>
      <c r="B51" s="1245" t="s">
        <v>1102</v>
      </c>
      <c r="C51" s="1303"/>
      <c r="D51" s="1246"/>
      <c r="E51" s="552"/>
      <c r="F51" s="1070" t="s">
        <v>395</v>
      </c>
      <c r="G51" s="1321" t="s">
        <v>1101</v>
      </c>
      <c r="H51" s="1322"/>
      <c r="I51" s="1322"/>
      <c r="J51" s="1323"/>
      <c r="K51" s="1236"/>
      <c r="L51" s="1031">
        <v>3</v>
      </c>
      <c r="M51" s="1298" t="s">
        <v>1117</v>
      </c>
      <c r="N51" s="1299"/>
    </row>
    <row r="52" spans="1:16" ht="13.5" customHeight="1" thickBot="1" x14ac:dyDescent="0.25">
      <c r="A52" s="228" t="s">
        <v>358</v>
      </c>
      <c r="B52" s="1245" t="s">
        <v>1099</v>
      </c>
      <c r="C52" s="1303"/>
      <c r="D52" s="1246"/>
      <c r="E52" s="552"/>
      <c r="F52" s="297"/>
      <c r="G52" s="297"/>
      <c r="H52" s="297"/>
      <c r="I52" s="297"/>
      <c r="J52" s="297"/>
      <c r="K52" s="1236"/>
      <c r="L52" s="1064">
        <v>4</v>
      </c>
      <c r="M52" s="1330" t="s">
        <v>2652</v>
      </c>
      <c r="N52" s="1331"/>
    </row>
    <row r="53" spans="1:16" ht="13.5" customHeight="1" thickBot="1" x14ac:dyDescent="0.25">
      <c r="A53" s="228" t="s">
        <v>402</v>
      </c>
      <c r="B53" s="1245" t="s">
        <v>1097</v>
      </c>
      <c r="C53" s="1303"/>
      <c r="D53" s="1246"/>
      <c r="E53" s="552"/>
      <c r="F53" s="1162" t="s">
        <v>1507</v>
      </c>
      <c r="G53" s="1178"/>
      <c r="H53" s="1178"/>
      <c r="I53" s="1178"/>
      <c r="J53" s="1179"/>
      <c r="K53" s="1236"/>
      <c r="L53" s="1162" t="s">
        <v>1113</v>
      </c>
      <c r="M53" s="1178"/>
      <c r="N53" s="1179"/>
    </row>
    <row r="54" spans="1:16" ht="13.5" customHeight="1" x14ac:dyDescent="0.2">
      <c r="A54" s="228" t="s">
        <v>355</v>
      </c>
      <c r="B54" s="1245" t="s">
        <v>1095</v>
      </c>
      <c r="C54" s="1303"/>
      <c r="D54" s="1246"/>
      <c r="E54" s="552"/>
      <c r="F54" s="227" t="s">
        <v>452</v>
      </c>
      <c r="G54" s="1240" t="s">
        <v>1093</v>
      </c>
      <c r="H54" s="1309"/>
      <c r="I54" s="1309"/>
      <c r="J54" s="1241"/>
      <c r="K54" s="1236"/>
      <c r="L54" s="1033" t="s">
        <v>339</v>
      </c>
      <c r="M54" s="1326" t="s">
        <v>1110</v>
      </c>
      <c r="N54" s="1327"/>
    </row>
    <row r="55" spans="1:16" ht="13.5" customHeight="1" x14ac:dyDescent="0.2">
      <c r="A55" s="228" t="s">
        <v>273</v>
      </c>
      <c r="B55" s="1245" t="s">
        <v>1094</v>
      </c>
      <c r="C55" s="1303"/>
      <c r="D55" s="1246"/>
      <c r="E55" s="552"/>
      <c r="F55" s="229" t="s">
        <v>453</v>
      </c>
      <c r="G55" s="1252" t="s">
        <v>1090</v>
      </c>
      <c r="H55" s="1287"/>
      <c r="I55" s="1287"/>
      <c r="J55" s="1253"/>
      <c r="K55" s="1236"/>
      <c r="L55" s="1080" t="s">
        <v>332</v>
      </c>
      <c r="M55" s="1328" t="s">
        <v>1108</v>
      </c>
      <c r="N55" s="1329"/>
    </row>
    <row r="56" spans="1:16" ht="13.5" customHeight="1" thickBot="1" x14ac:dyDescent="0.25">
      <c r="A56" s="1070" t="s">
        <v>341</v>
      </c>
      <c r="B56" s="1321" t="s">
        <v>1091</v>
      </c>
      <c r="C56" s="1322"/>
      <c r="D56" s="1323"/>
      <c r="E56" s="552"/>
      <c r="F56" s="229" t="s">
        <v>450</v>
      </c>
      <c r="G56" s="1335" t="s">
        <v>1087</v>
      </c>
      <c r="H56" s="1335"/>
      <c r="I56" s="1335"/>
      <c r="J56" s="1336"/>
      <c r="K56" s="1236"/>
      <c r="L56" s="564"/>
      <c r="M56" s="1337" t="s">
        <v>1106</v>
      </c>
      <c r="N56" s="1317"/>
    </row>
    <row r="57" spans="1:16" ht="13.5" customHeight="1" thickBot="1" x14ac:dyDescent="0.25">
      <c r="A57" s="1075"/>
      <c r="B57" s="557" t="s">
        <v>2420</v>
      </c>
      <c r="C57" s="558"/>
      <c r="D57" s="1076"/>
      <c r="E57" s="552"/>
      <c r="F57" s="229" t="s">
        <v>451</v>
      </c>
      <c r="G57" s="1252" t="s">
        <v>1083</v>
      </c>
      <c r="H57" s="1287"/>
      <c r="I57" s="1287"/>
      <c r="J57" s="1253"/>
      <c r="K57" s="1236"/>
      <c r="L57" s="568" t="s">
        <v>402</v>
      </c>
      <c r="M57" s="1313" t="s">
        <v>1079</v>
      </c>
      <c r="N57" s="1315"/>
      <c r="P57" s="312"/>
    </row>
    <row r="58" spans="1:16" ht="13.5" customHeight="1" thickBot="1" x14ac:dyDescent="0.25">
      <c r="A58" s="497" t="s">
        <v>347</v>
      </c>
      <c r="B58" s="1338" t="s">
        <v>1320</v>
      </c>
      <c r="C58" s="1249"/>
      <c r="D58" s="1078"/>
      <c r="E58" s="552"/>
      <c r="F58" s="1074" t="s">
        <v>449</v>
      </c>
      <c r="G58" s="1252" t="s">
        <v>1079</v>
      </c>
      <c r="H58" s="1287"/>
      <c r="I58" s="1287"/>
      <c r="J58" s="1253"/>
      <c r="K58" s="1236"/>
      <c r="L58" s="298"/>
      <c r="M58" s="298"/>
      <c r="N58" s="298"/>
      <c r="P58" s="319"/>
    </row>
    <row r="59" spans="1:16" ht="13.5" customHeight="1" thickBot="1" x14ac:dyDescent="0.25">
      <c r="A59" s="364" t="s">
        <v>348</v>
      </c>
      <c r="B59" s="1338" t="s">
        <v>1318</v>
      </c>
      <c r="C59" s="1249"/>
      <c r="D59" s="1078"/>
      <c r="E59" s="552"/>
      <c r="F59" s="234" t="s">
        <v>611</v>
      </c>
      <c r="G59" s="1321" t="s">
        <v>1075</v>
      </c>
      <c r="H59" s="1322"/>
      <c r="I59" s="1322"/>
      <c r="J59" s="1323"/>
      <c r="K59" s="1236"/>
      <c r="L59" s="1162" t="s">
        <v>1100</v>
      </c>
      <c r="M59" s="1178"/>
      <c r="N59" s="1179"/>
      <c r="P59" s="319"/>
    </row>
    <row r="60" spans="1:16" ht="13.5" customHeight="1" thickBot="1" x14ac:dyDescent="0.25">
      <c r="A60" s="568" t="s">
        <v>333</v>
      </c>
      <c r="B60" s="1339" t="s">
        <v>1316</v>
      </c>
      <c r="C60" s="1313"/>
      <c r="D60" s="1079"/>
      <c r="E60" s="552"/>
      <c r="F60" s="297"/>
      <c r="G60" s="297"/>
      <c r="H60" s="297"/>
      <c r="I60" s="297"/>
      <c r="J60" s="297"/>
      <c r="K60" s="1236"/>
      <c r="L60" s="1033" t="s">
        <v>404</v>
      </c>
      <c r="M60" s="1326" t="s">
        <v>1098</v>
      </c>
      <c r="N60" s="1327"/>
    </row>
    <row r="61" spans="1:16" ht="13.5" customHeight="1" thickBot="1" x14ac:dyDescent="0.25">
      <c r="A61" s="1318" t="s">
        <v>1084</v>
      </c>
      <c r="B61" s="1319"/>
      <c r="C61" s="1319"/>
      <c r="D61" s="1320"/>
      <c r="E61" s="552"/>
      <c r="F61" s="1332" t="s">
        <v>1506</v>
      </c>
      <c r="G61" s="1333"/>
      <c r="H61" s="1333"/>
      <c r="I61" s="1333"/>
      <c r="J61" s="1334"/>
      <c r="K61" s="1236"/>
      <c r="L61" s="568" t="s">
        <v>336</v>
      </c>
      <c r="M61" s="1313" t="s">
        <v>1096</v>
      </c>
      <c r="N61" s="1315"/>
    </row>
    <row r="62" spans="1:16" ht="13.5" customHeight="1" thickBot="1" x14ac:dyDescent="0.25">
      <c r="A62" s="299" t="s">
        <v>284</v>
      </c>
      <c r="B62" s="1245" t="s">
        <v>1080</v>
      </c>
      <c r="C62" s="1303"/>
      <c r="D62" s="1246"/>
      <c r="E62" s="552"/>
      <c r="F62" s="1033" t="s">
        <v>358</v>
      </c>
      <c r="G62" s="1365" t="s">
        <v>1065</v>
      </c>
      <c r="H62" s="1366"/>
      <c r="I62" s="1366"/>
      <c r="J62" s="1367"/>
      <c r="K62" s="1236"/>
      <c r="L62" s="301"/>
      <c r="M62" s="301"/>
      <c r="N62" s="301"/>
    </row>
    <row r="63" spans="1:16" ht="13.5" customHeight="1" thickBot="1" x14ac:dyDescent="0.25">
      <c r="A63" s="299" t="s">
        <v>285</v>
      </c>
      <c r="B63" s="1252" t="s">
        <v>1076</v>
      </c>
      <c r="C63" s="1287"/>
      <c r="D63" s="1253"/>
      <c r="E63" s="552"/>
      <c r="F63" s="229" t="s">
        <v>341</v>
      </c>
      <c r="G63" s="1368" t="s">
        <v>1062</v>
      </c>
      <c r="H63" s="1369"/>
      <c r="I63" s="1369"/>
      <c r="J63" s="1370"/>
      <c r="K63" s="1236"/>
      <c r="L63" s="1349" t="s">
        <v>1092</v>
      </c>
      <c r="M63" s="1350"/>
      <c r="N63" s="1351"/>
    </row>
    <row r="64" spans="1:16" ht="13.5" customHeight="1" thickTop="1" thickBot="1" x14ac:dyDescent="0.25">
      <c r="A64" s="300" t="s">
        <v>438</v>
      </c>
      <c r="B64" s="1023" t="s">
        <v>1073</v>
      </c>
      <c r="C64" s="1039"/>
      <c r="D64" s="1024"/>
      <c r="E64" s="552"/>
      <c r="F64" s="230" t="s">
        <v>340</v>
      </c>
      <c r="G64" s="1352" t="s">
        <v>1059</v>
      </c>
      <c r="H64" s="1353"/>
      <c r="I64" s="1353"/>
      <c r="J64" s="1354"/>
      <c r="K64" s="1236"/>
      <c r="L64" s="1072" t="s">
        <v>1089</v>
      </c>
      <c r="M64" s="1355" t="s">
        <v>1088</v>
      </c>
      <c r="N64" s="1356"/>
    </row>
    <row r="65" spans="1:14" ht="13.5" customHeight="1" thickBot="1" x14ac:dyDescent="0.25">
      <c r="A65" s="488"/>
      <c r="B65" s="553"/>
      <c r="C65" s="553"/>
      <c r="D65" s="553"/>
      <c r="E65" s="552"/>
      <c r="F65" s="552"/>
      <c r="G65" s="306"/>
      <c r="H65" s="552"/>
      <c r="I65" s="552"/>
      <c r="J65" s="552"/>
      <c r="K65" s="1236"/>
      <c r="L65" s="295" t="s">
        <v>1086</v>
      </c>
      <c r="M65" s="1252" t="s">
        <v>1085</v>
      </c>
      <c r="N65" s="1253"/>
    </row>
    <row r="66" spans="1:14" ht="13.5" customHeight="1" thickBot="1" x14ac:dyDescent="0.25">
      <c r="A66" s="1094"/>
      <c r="B66" s="576" t="s">
        <v>1068</v>
      </c>
      <c r="C66" s="1008"/>
      <c r="D66" s="1009"/>
      <c r="E66" s="552"/>
      <c r="F66" s="1162" t="s">
        <v>1047</v>
      </c>
      <c r="G66" s="1178"/>
      <c r="H66" s="1178"/>
      <c r="I66" s="1178"/>
      <c r="J66" s="1179"/>
      <c r="K66" s="1236"/>
      <c r="L66" s="295" t="s">
        <v>1082</v>
      </c>
      <c r="M66" s="1252" t="s">
        <v>1081</v>
      </c>
      <c r="N66" s="1253"/>
    </row>
    <row r="67" spans="1:14" ht="13.5" customHeight="1" x14ac:dyDescent="0.2">
      <c r="A67" s="302" t="s">
        <v>1067</v>
      </c>
      <c r="B67" s="1029"/>
      <c r="C67" s="303" t="s">
        <v>1066</v>
      </c>
      <c r="D67" s="1095"/>
      <c r="E67" s="552"/>
      <c r="F67" s="497" t="s">
        <v>396</v>
      </c>
      <c r="G67" s="1358" t="s">
        <v>1046</v>
      </c>
      <c r="H67" s="1359"/>
      <c r="I67" s="1359"/>
      <c r="J67" s="1360"/>
      <c r="K67" s="1236"/>
      <c r="L67" s="1081" t="s">
        <v>1078</v>
      </c>
      <c r="M67" s="1361" t="s">
        <v>1077</v>
      </c>
      <c r="N67" s="1362"/>
    </row>
    <row r="68" spans="1:14" ht="13.5" customHeight="1" thickBot="1" x14ac:dyDescent="0.25">
      <c r="A68" s="304" t="s">
        <v>284</v>
      </c>
      <c r="B68" s="1040" t="s">
        <v>1063</v>
      </c>
      <c r="C68" s="305" t="s">
        <v>284</v>
      </c>
      <c r="D68" s="1057" t="s">
        <v>1063</v>
      </c>
      <c r="E68" s="552"/>
      <c r="F68" s="568" t="s">
        <v>332</v>
      </c>
      <c r="G68" s="1313" t="s">
        <v>1044</v>
      </c>
      <c r="H68" s="1314"/>
      <c r="I68" s="1314"/>
      <c r="J68" s="1315"/>
      <c r="K68" s="1236"/>
      <c r="L68" s="1082"/>
      <c r="M68" s="1363" t="s">
        <v>1074</v>
      </c>
      <c r="N68" s="1364"/>
    </row>
    <row r="69" spans="1:14" ht="13.5" customHeight="1" thickBot="1" x14ac:dyDescent="0.25">
      <c r="A69" s="304" t="s">
        <v>285</v>
      </c>
      <c r="B69" s="1040" t="s">
        <v>1060</v>
      </c>
      <c r="C69" s="362" t="s">
        <v>286</v>
      </c>
      <c r="D69" s="496" t="s">
        <v>1057</v>
      </c>
      <c r="E69" s="552"/>
      <c r="F69" s="484"/>
      <c r="G69" s="231"/>
      <c r="H69" s="484"/>
      <c r="I69" s="484"/>
      <c r="J69" s="484"/>
      <c r="K69" s="1236"/>
      <c r="L69" s="295" t="s">
        <v>1072</v>
      </c>
      <c r="M69" s="1252" t="s">
        <v>1071</v>
      </c>
      <c r="N69" s="1253"/>
    </row>
    <row r="70" spans="1:14" ht="13.5" customHeight="1" thickBot="1" x14ac:dyDescent="0.25">
      <c r="A70" s="304" t="s">
        <v>286</v>
      </c>
      <c r="B70" s="1040" t="s">
        <v>1057</v>
      </c>
      <c r="C70" s="307"/>
      <c r="D70" s="1096"/>
      <c r="E70" s="484"/>
      <c r="F70" s="1162" t="s">
        <v>1458</v>
      </c>
      <c r="G70" s="1178"/>
      <c r="H70" s="1178"/>
      <c r="I70" s="1178"/>
      <c r="J70" s="1179"/>
      <c r="K70" s="1236"/>
      <c r="L70" s="1070" t="s">
        <v>1070</v>
      </c>
      <c r="M70" s="1321" t="s">
        <v>1069</v>
      </c>
      <c r="N70" s="1323"/>
    </row>
    <row r="71" spans="1:14" ht="13.5" customHeight="1" thickBot="1" x14ac:dyDescent="0.25">
      <c r="A71" s="304" t="s">
        <v>344</v>
      </c>
      <c r="B71" s="1040" t="s">
        <v>1055</v>
      </c>
      <c r="C71" s="308"/>
      <c r="D71" s="1097"/>
      <c r="E71" s="484"/>
      <c r="F71" s="1099" t="s">
        <v>310</v>
      </c>
      <c r="G71" s="1343" t="s">
        <v>1459</v>
      </c>
      <c r="H71" s="1344"/>
      <c r="I71" s="1344"/>
      <c r="J71" s="1345"/>
      <c r="K71" s="1236"/>
      <c r="L71" s="301"/>
      <c r="M71" s="301"/>
      <c r="N71" s="489"/>
    </row>
    <row r="72" spans="1:14" ht="13.5" customHeight="1" thickBot="1" x14ac:dyDescent="0.25">
      <c r="A72" s="309" t="s">
        <v>345</v>
      </c>
      <c r="B72" s="310" t="s">
        <v>1052</v>
      </c>
      <c r="C72" s="311"/>
      <c r="D72" s="1098"/>
      <c r="E72" s="312"/>
      <c r="F72" s="1100"/>
      <c r="G72" s="1346" t="s">
        <v>1460</v>
      </c>
      <c r="H72" s="1347"/>
      <c r="I72" s="1347"/>
      <c r="J72" s="1348"/>
      <c r="K72" s="1236"/>
      <c r="L72" s="1183" t="s">
        <v>1064</v>
      </c>
      <c r="M72" s="1184"/>
      <c r="N72" s="1185"/>
    </row>
    <row r="73" spans="1:14" ht="13.5" customHeight="1" thickBot="1" x14ac:dyDescent="0.25">
      <c r="A73" s="486"/>
      <c r="B73" s="484"/>
      <c r="C73" s="484"/>
      <c r="D73" s="484"/>
      <c r="E73" s="313"/>
      <c r="F73" s="1101" t="s">
        <v>311</v>
      </c>
      <c r="G73" s="1371" t="s">
        <v>1461</v>
      </c>
      <c r="H73" s="1372"/>
      <c r="I73" s="1372"/>
      <c r="J73" s="1373"/>
      <c r="K73" s="1236"/>
      <c r="L73" s="497" t="s">
        <v>340</v>
      </c>
      <c r="M73" s="1358" t="s">
        <v>1061</v>
      </c>
      <c r="N73" s="1360"/>
    </row>
    <row r="74" spans="1:14" ht="13.5" customHeight="1" thickBot="1" x14ac:dyDescent="0.25">
      <c r="A74" s="1162" t="s">
        <v>1454</v>
      </c>
      <c r="B74" s="1197"/>
      <c r="C74" s="1197"/>
      <c r="D74" s="1357"/>
      <c r="E74" s="484"/>
      <c r="F74" s="1101" t="s">
        <v>312</v>
      </c>
      <c r="G74" s="1371" t="s">
        <v>1462</v>
      </c>
      <c r="H74" s="1372"/>
      <c r="I74" s="1372"/>
      <c r="J74" s="1373"/>
      <c r="K74" s="1236"/>
      <c r="L74" s="364" t="s">
        <v>341</v>
      </c>
      <c r="M74" s="1249" t="s">
        <v>1058</v>
      </c>
      <c r="N74" s="1251"/>
    </row>
    <row r="75" spans="1:14" ht="13.5" customHeight="1" x14ac:dyDescent="0.2">
      <c r="A75" s="497" t="s">
        <v>455</v>
      </c>
      <c r="B75" s="577" t="s">
        <v>1455</v>
      </c>
      <c r="C75" s="577"/>
      <c r="D75" s="1044"/>
      <c r="E75" s="484"/>
      <c r="F75" s="1102" t="s">
        <v>313</v>
      </c>
      <c r="G75" s="1340" t="s">
        <v>1463</v>
      </c>
      <c r="H75" s="1341"/>
      <c r="I75" s="1341"/>
      <c r="J75" s="1342"/>
      <c r="K75" s="1236"/>
      <c r="L75" s="364" t="s">
        <v>339</v>
      </c>
      <c r="M75" s="1249" t="s">
        <v>1056</v>
      </c>
      <c r="N75" s="1251"/>
    </row>
    <row r="76" spans="1:14" ht="13.5" customHeight="1" thickBot="1" x14ac:dyDescent="0.25">
      <c r="A76" s="568" t="s">
        <v>1456</v>
      </c>
      <c r="B76" s="999" t="s">
        <v>1457</v>
      </c>
      <c r="C76" s="999"/>
      <c r="D76" s="1053"/>
      <c r="E76" s="484"/>
      <c r="F76" s="1102" t="s">
        <v>314</v>
      </c>
      <c r="G76" s="1340" t="s">
        <v>1464</v>
      </c>
      <c r="H76" s="1341"/>
      <c r="I76" s="1341"/>
      <c r="J76" s="1342"/>
      <c r="K76" s="1236"/>
      <c r="L76" s="364" t="s">
        <v>407</v>
      </c>
      <c r="M76" s="1249" t="s">
        <v>1053</v>
      </c>
      <c r="N76" s="1251"/>
    </row>
    <row r="77" spans="1:14" ht="13.5" customHeight="1" thickBot="1" x14ac:dyDescent="0.25">
      <c r="A77" s="486"/>
      <c r="B77" s="484"/>
      <c r="C77" s="484"/>
      <c r="D77" s="484"/>
      <c r="E77" s="484"/>
      <c r="F77" s="1102" t="s">
        <v>315</v>
      </c>
      <c r="G77" s="1340" t="s">
        <v>1465</v>
      </c>
      <c r="H77" s="1341"/>
      <c r="I77" s="1341"/>
      <c r="J77" s="1342"/>
      <c r="K77" s="1236"/>
      <c r="L77" s="364" t="s">
        <v>394</v>
      </c>
      <c r="M77" s="1249" t="s">
        <v>1051</v>
      </c>
      <c r="N77" s="1251"/>
    </row>
    <row r="78" spans="1:14" ht="13.5" customHeight="1" thickBot="1" x14ac:dyDescent="0.25">
      <c r="A78" s="1377" t="s">
        <v>1301</v>
      </c>
      <c r="B78" s="1378"/>
      <c r="C78" s="1378"/>
      <c r="D78" s="1379"/>
      <c r="E78" s="484"/>
      <c r="F78" s="1100" t="s">
        <v>316</v>
      </c>
      <c r="G78" s="1374" t="s">
        <v>1466</v>
      </c>
      <c r="H78" s="1375"/>
      <c r="I78" s="1375"/>
      <c r="J78" s="1376"/>
      <c r="K78" s="1236"/>
      <c r="L78" s="364" t="s">
        <v>259</v>
      </c>
      <c r="M78" s="1249" t="s">
        <v>1050</v>
      </c>
      <c r="N78" s="1251"/>
    </row>
    <row r="79" spans="1:14" ht="13.5" customHeight="1" thickBot="1" x14ac:dyDescent="0.25">
      <c r="A79" s="1032" t="s">
        <v>352</v>
      </c>
      <c r="B79" s="555" t="s">
        <v>1295</v>
      </c>
      <c r="C79" s="556"/>
      <c r="D79" s="1104"/>
      <c r="E79" s="484"/>
      <c r="F79" s="1102" t="s">
        <v>317</v>
      </c>
      <c r="G79" s="1340" t="s">
        <v>1467</v>
      </c>
      <c r="H79" s="1341"/>
      <c r="I79" s="1341"/>
      <c r="J79" s="1342"/>
      <c r="K79" s="1236"/>
      <c r="L79" s="568" t="s">
        <v>395</v>
      </c>
      <c r="M79" s="1313" t="s">
        <v>1048</v>
      </c>
      <c r="N79" s="1315"/>
    </row>
    <row r="80" spans="1:14" ht="13.5" customHeight="1" thickBot="1" x14ac:dyDescent="0.25">
      <c r="A80" s="228"/>
      <c r="B80" s="240">
        <v>2</v>
      </c>
      <c r="C80" s="1016" t="s">
        <v>1293</v>
      </c>
      <c r="D80" s="1025"/>
      <c r="E80" s="484"/>
      <c r="F80" s="1093" t="s">
        <v>318</v>
      </c>
      <c r="G80" s="1382" t="s">
        <v>1468</v>
      </c>
      <c r="H80" s="1383"/>
      <c r="I80" s="1383"/>
      <c r="J80" s="1384"/>
      <c r="K80" s="1236"/>
      <c r="L80" s="306"/>
      <c r="M80" s="306"/>
      <c r="N80" s="490"/>
    </row>
    <row r="81" spans="1:17" ht="13.5" customHeight="1" thickBot="1" x14ac:dyDescent="0.25">
      <c r="A81" s="228"/>
      <c r="B81" s="240">
        <v>3</v>
      </c>
      <c r="C81" s="1016" t="s">
        <v>1290</v>
      </c>
      <c r="D81" s="1025"/>
      <c r="E81" s="484"/>
      <c r="F81" s="1102" t="s">
        <v>319</v>
      </c>
      <c r="G81" s="1371" t="s">
        <v>1469</v>
      </c>
      <c r="H81" s="1372"/>
      <c r="I81" s="1372"/>
      <c r="J81" s="1373"/>
      <c r="K81" s="1236"/>
      <c r="L81" s="1183" t="s">
        <v>1045</v>
      </c>
      <c r="M81" s="1184"/>
      <c r="N81" s="1185"/>
    </row>
    <row r="82" spans="1:17" ht="13.5" customHeight="1" thickBot="1" x14ac:dyDescent="0.25">
      <c r="A82" s="228"/>
      <c r="B82" s="240">
        <v>4</v>
      </c>
      <c r="C82" s="1016" t="s">
        <v>1287</v>
      </c>
      <c r="D82" s="1025"/>
      <c r="E82" s="484"/>
      <c r="F82" s="1103" t="s">
        <v>320</v>
      </c>
      <c r="G82" s="1385" t="s">
        <v>1470</v>
      </c>
      <c r="H82" s="1386"/>
      <c r="I82" s="1386"/>
      <c r="J82" s="1387"/>
      <c r="K82" s="1236"/>
      <c r="L82" s="1069" t="s">
        <v>352</v>
      </c>
      <c r="M82" s="1326" t="s">
        <v>1043</v>
      </c>
      <c r="N82" s="1327"/>
    </row>
    <row r="83" spans="1:17" ht="13.5" customHeight="1" thickBot="1" x14ac:dyDescent="0.25">
      <c r="A83" s="228"/>
      <c r="B83" s="240">
        <v>5</v>
      </c>
      <c r="C83" s="1016" t="s">
        <v>1284</v>
      </c>
      <c r="D83" s="1025"/>
      <c r="E83" s="484"/>
      <c r="F83" s="484"/>
      <c r="G83" s="306"/>
      <c r="H83" s="484"/>
      <c r="I83" s="484"/>
      <c r="J83" s="484"/>
      <c r="K83" s="1236"/>
      <c r="L83" s="1090" t="s">
        <v>335</v>
      </c>
      <c r="M83" s="1380" t="s">
        <v>1041</v>
      </c>
      <c r="N83" s="1381"/>
    </row>
    <row r="84" spans="1:17" ht="13.5" customHeight="1" thickBot="1" x14ac:dyDescent="0.25">
      <c r="A84" s="228"/>
      <c r="B84" s="240">
        <v>6</v>
      </c>
      <c r="C84" s="1016" t="s">
        <v>1282</v>
      </c>
      <c r="D84" s="1025"/>
      <c r="E84" s="484"/>
      <c r="F84" s="1162" t="s">
        <v>1476</v>
      </c>
      <c r="G84" s="1178"/>
      <c r="H84" s="1178"/>
      <c r="I84" s="1178"/>
      <c r="J84" s="1179"/>
      <c r="K84" s="484"/>
      <c r="L84" s="1090" t="s">
        <v>348</v>
      </c>
      <c r="M84" s="1380" t="s">
        <v>1040</v>
      </c>
      <c r="N84" s="1381"/>
    </row>
    <row r="85" spans="1:17" ht="13.5" customHeight="1" thickBot="1" x14ac:dyDescent="0.25">
      <c r="A85" s="228"/>
      <c r="B85" s="240">
        <v>7</v>
      </c>
      <c r="C85" s="1016" t="s">
        <v>1279</v>
      </c>
      <c r="D85" s="1025"/>
      <c r="E85" s="484"/>
      <c r="F85" s="1092" t="s">
        <v>299</v>
      </c>
      <c r="G85" s="1204" t="s">
        <v>1471</v>
      </c>
      <c r="H85" s="1205"/>
      <c r="I85" s="1205"/>
      <c r="J85" s="1206"/>
      <c r="K85" s="484"/>
      <c r="L85" s="1091" t="s">
        <v>407</v>
      </c>
      <c r="M85" s="1388" t="s">
        <v>1039</v>
      </c>
      <c r="N85" s="1389"/>
    </row>
    <row r="86" spans="1:17" ht="13.5" customHeight="1" thickBot="1" x14ac:dyDescent="0.25">
      <c r="A86" s="228"/>
      <c r="B86" s="240">
        <v>8</v>
      </c>
      <c r="C86" s="1016" t="s">
        <v>1277</v>
      </c>
      <c r="D86" s="1025"/>
      <c r="E86" s="484"/>
      <c r="F86" s="1093"/>
      <c r="G86" s="1215" t="s">
        <v>1460</v>
      </c>
      <c r="H86" s="1216"/>
      <c r="I86" s="1216"/>
      <c r="J86" s="1217"/>
      <c r="K86" s="484"/>
      <c r="L86" s="306"/>
      <c r="M86" s="306"/>
      <c r="N86" s="301"/>
    </row>
    <row r="87" spans="1:17" ht="13.5" customHeight="1" thickBot="1" x14ac:dyDescent="0.25">
      <c r="A87" s="1030"/>
      <c r="B87" s="314">
        <v>9</v>
      </c>
      <c r="C87" s="1016" t="s">
        <v>1275</v>
      </c>
      <c r="D87" s="1025"/>
      <c r="E87" s="306"/>
      <c r="F87" s="1093" t="s">
        <v>300</v>
      </c>
      <c r="G87" s="1218" t="s">
        <v>1472</v>
      </c>
      <c r="H87" s="1219"/>
      <c r="I87" s="1219"/>
      <c r="J87" s="1220"/>
      <c r="K87" s="484"/>
      <c r="L87" s="1183" t="s">
        <v>1484</v>
      </c>
      <c r="M87" s="1184"/>
      <c r="N87" s="1185"/>
    </row>
    <row r="88" spans="1:17" ht="13.5" customHeight="1" x14ac:dyDescent="0.2">
      <c r="A88" s="491" t="s">
        <v>348</v>
      </c>
      <c r="B88" s="1221" t="s">
        <v>1445</v>
      </c>
      <c r="C88" s="1222"/>
      <c r="D88" s="1223"/>
      <c r="E88" s="306"/>
      <c r="F88" s="1093" t="s">
        <v>301</v>
      </c>
      <c r="G88" s="1224" t="s">
        <v>1477</v>
      </c>
      <c r="H88" s="1225"/>
      <c r="I88" s="1225"/>
      <c r="J88" s="1226"/>
      <c r="K88" s="484"/>
      <c r="L88" s="1125" t="s">
        <v>341</v>
      </c>
      <c r="M88" s="1227" t="s">
        <v>1487</v>
      </c>
      <c r="N88" s="1228"/>
      <c r="Q88" s="484"/>
    </row>
    <row r="89" spans="1:17" ht="13.5" customHeight="1" x14ac:dyDescent="0.2">
      <c r="A89" s="228">
        <v>0</v>
      </c>
      <c r="B89" s="315" t="s">
        <v>1272</v>
      </c>
      <c r="C89" s="316"/>
      <c r="D89" s="1105"/>
      <c r="E89" s="306"/>
      <c r="F89" s="1093"/>
      <c r="G89" s="1229" t="s">
        <v>1478</v>
      </c>
      <c r="H89" s="1230"/>
      <c r="I89" s="1230"/>
      <c r="J89" s="1231"/>
      <c r="K89" s="484"/>
      <c r="L89" s="1088" t="s">
        <v>273</v>
      </c>
      <c r="M89" s="1168" t="s">
        <v>1485</v>
      </c>
      <c r="N89" s="1169"/>
    </row>
    <row r="90" spans="1:17" ht="13.5" customHeight="1" thickBot="1" x14ac:dyDescent="0.25">
      <c r="A90" s="245" t="s">
        <v>1444</v>
      </c>
      <c r="B90" s="317" t="s">
        <v>1444</v>
      </c>
      <c r="C90" s="318" t="s">
        <v>259</v>
      </c>
      <c r="D90" s="1057">
        <v>15</v>
      </c>
      <c r="E90" s="306"/>
      <c r="F90" s="1093" t="s">
        <v>302</v>
      </c>
      <c r="G90" s="1198" t="s">
        <v>1473</v>
      </c>
      <c r="H90" s="1199"/>
      <c r="I90" s="1199"/>
      <c r="J90" s="1200"/>
      <c r="K90" s="217"/>
      <c r="L90" s="1089" t="s">
        <v>352</v>
      </c>
      <c r="M90" s="1173" t="s">
        <v>1486</v>
      </c>
      <c r="N90" s="1174"/>
      <c r="Q90" s="484"/>
    </row>
    <row r="91" spans="1:17" ht="13.5" customHeight="1" thickBot="1" x14ac:dyDescent="0.25">
      <c r="A91" s="229" t="s">
        <v>340</v>
      </c>
      <c r="B91" s="1021">
        <v>10</v>
      </c>
      <c r="C91" s="318" t="s">
        <v>395</v>
      </c>
      <c r="D91" s="1057">
        <v>16</v>
      </c>
      <c r="E91" s="306"/>
      <c r="F91" s="1093" t="s">
        <v>303</v>
      </c>
      <c r="G91" s="1198" t="s">
        <v>1474</v>
      </c>
      <c r="H91" s="1199"/>
      <c r="I91" s="1199"/>
      <c r="J91" s="1200"/>
      <c r="K91" s="218"/>
      <c r="L91" s="484"/>
      <c r="M91" s="484"/>
      <c r="N91" s="484"/>
      <c r="O91" s="494"/>
    </row>
    <row r="92" spans="1:17" ht="13.5" customHeight="1" thickBot="1" x14ac:dyDescent="0.25">
      <c r="A92" s="229" t="s">
        <v>341</v>
      </c>
      <c r="B92" s="1021">
        <v>11</v>
      </c>
      <c r="C92" s="318" t="s">
        <v>404</v>
      </c>
      <c r="D92" s="1057">
        <v>17</v>
      </c>
      <c r="E92" s="306"/>
      <c r="F92" s="1093" t="s">
        <v>304</v>
      </c>
      <c r="G92" s="1198" t="s">
        <v>1475</v>
      </c>
      <c r="H92" s="1199"/>
      <c r="I92" s="1199"/>
      <c r="J92" s="1200"/>
      <c r="K92" s="219"/>
      <c r="L92" s="1183" t="s">
        <v>1488</v>
      </c>
      <c r="M92" s="1184"/>
      <c r="N92" s="1185"/>
    </row>
    <row r="93" spans="1:17" ht="13.5" customHeight="1" x14ac:dyDescent="0.2">
      <c r="A93" s="229" t="s">
        <v>339</v>
      </c>
      <c r="B93" s="1021">
        <v>12</v>
      </c>
      <c r="C93" s="318" t="s">
        <v>355</v>
      </c>
      <c r="D93" s="1057">
        <v>18</v>
      </c>
      <c r="E93" s="306"/>
      <c r="F93" s="1093" t="s">
        <v>305</v>
      </c>
      <c r="G93" s="1201" t="s">
        <v>1479</v>
      </c>
      <c r="H93" s="1202"/>
      <c r="I93" s="1202"/>
      <c r="J93" s="1203"/>
      <c r="K93" s="219"/>
      <c r="L93" s="1087" t="s">
        <v>341</v>
      </c>
      <c r="M93" s="1186" t="s">
        <v>1487</v>
      </c>
      <c r="N93" s="1187"/>
    </row>
    <row r="94" spans="1:17" ht="13.5" customHeight="1" x14ac:dyDescent="0.2">
      <c r="A94" s="229" t="s">
        <v>407</v>
      </c>
      <c r="B94" s="1021">
        <v>13</v>
      </c>
      <c r="C94" s="318" t="s">
        <v>396</v>
      </c>
      <c r="D94" s="1057">
        <v>19</v>
      </c>
      <c r="E94" s="484"/>
      <c r="F94" s="1093"/>
      <c r="G94" s="1204" t="s">
        <v>1480</v>
      </c>
      <c r="H94" s="1205"/>
      <c r="I94" s="1205"/>
      <c r="J94" s="1206"/>
      <c r="K94" s="217"/>
      <c r="L94" s="1088" t="s">
        <v>273</v>
      </c>
      <c r="M94" s="1168" t="s">
        <v>1485</v>
      </c>
      <c r="N94" s="1169"/>
    </row>
    <row r="95" spans="1:17" ht="13.5" customHeight="1" thickBot="1" x14ac:dyDescent="0.25">
      <c r="A95" s="234" t="s">
        <v>394</v>
      </c>
      <c r="B95" s="1023">
        <v>14</v>
      </c>
      <c r="C95" s="1106" t="s">
        <v>336</v>
      </c>
      <c r="D95" s="1058">
        <v>20</v>
      </c>
      <c r="E95" s="484"/>
      <c r="F95" s="1207" t="s">
        <v>307</v>
      </c>
      <c r="G95" s="1209" t="s">
        <v>1479</v>
      </c>
      <c r="H95" s="1210"/>
      <c r="I95" s="1210"/>
      <c r="J95" s="1211"/>
      <c r="K95" s="217"/>
      <c r="L95" s="1089" t="s">
        <v>352</v>
      </c>
      <c r="M95" s="1173" t="s">
        <v>1486</v>
      </c>
      <c r="N95" s="1174"/>
    </row>
    <row r="96" spans="1:17" ht="13.5" customHeight="1" thickBot="1" x14ac:dyDescent="0.25">
      <c r="A96" s="492"/>
      <c r="B96" s="306"/>
      <c r="C96" s="552"/>
      <c r="D96" s="306"/>
      <c r="E96" s="484"/>
      <c r="F96" s="1208"/>
      <c r="G96" s="1212" t="s">
        <v>1508</v>
      </c>
      <c r="H96" s="1213"/>
      <c r="I96" s="1213"/>
      <c r="J96" s="1214"/>
      <c r="K96" s="217"/>
      <c r="L96" s="1066"/>
      <c r="M96" s="1066"/>
      <c r="N96" s="1066"/>
      <c r="O96" s="494"/>
    </row>
    <row r="97" spans="1:14" ht="13.5" customHeight="1" thickBot="1" x14ac:dyDescent="0.25">
      <c r="A97" s="1162" t="s">
        <v>1441</v>
      </c>
      <c r="B97" s="1163"/>
      <c r="C97" s="1163"/>
      <c r="D97" s="1164"/>
      <c r="E97" s="484"/>
      <c r="F97" s="484"/>
      <c r="G97" s="231"/>
      <c r="H97" s="484"/>
      <c r="I97" s="484"/>
      <c r="J97" s="484"/>
      <c r="K97" s="218"/>
      <c r="L97" s="1183" t="s">
        <v>1489</v>
      </c>
      <c r="M97" s="1184"/>
      <c r="N97" s="1185"/>
    </row>
    <row r="98" spans="1:14" ht="13.5" customHeight="1" thickBot="1" x14ac:dyDescent="0.25">
      <c r="A98" s="493" t="s">
        <v>340</v>
      </c>
      <c r="B98" s="1036" t="s">
        <v>1314</v>
      </c>
      <c r="C98" s="1124"/>
      <c r="D98" s="1037"/>
      <c r="E98" s="484"/>
      <c r="F98" s="1162" t="s">
        <v>1501</v>
      </c>
      <c r="G98" s="1178"/>
      <c r="H98" s="1178"/>
      <c r="I98" s="1178"/>
      <c r="J98" s="1179"/>
      <c r="K98" s="217"/>
      <c r="L98" s="1087">
        <v>1</v>
      </c>
      <c r="M98" s="1186" t="s">
        <v>1490</v>
      </c>
      <c r="N98" s="1187"/>
    </row>
    <row r="99" spans="1:14" ht="13.5" customHeight="1" thickBot="1" x14ac:dyDescent="0.25">
      <c r="A99" s="1107" t="s">
        <v>1339</v>
      </c>
      <c r="B99" s="1123" t="s">
        <v>1442</v>
      </c>
      <c r="C99" s="1122"/>
      <c r="D99" s="1121"/>
      <c r="E99" s="484"/>
      <c r="F99" s="1083" t="s">
        <v>1496</v>
      </c>
      <c r="G99" s="1188" t="s">
        <v>1497</v>
      </c>
      <c r="H99" s="1189"/>
      <c r="I99" s="1189"/>
      <c r="J99" s="1190"/>
      <c r="K99" s="217"/>
      <c r="L99" s="1088">
        <v>2</v>
      </c>
      <c r="M99" s="1168" t="s">
        <v>1491</v>
      </c>
      <c r="N99" s="1169"/>
    </row>
    <row r="100" spans="1:14" ht="13.5" customHeight="1" thickBot="1" x14ac:dyDescent="0.25">
      <c r="A100" s="1162" t="s">
        <v>1443</v>
      </c>
      <c r="B100" s="1163"/>
      <c r="C100" s="1163"/>
      <c r="D100" s="1164"/>
      <c r="E100" s="484"/>
      <c r="F100" s="1084" t="s">
        <v>333</v>
      </c>
      <c r="G100" s="1165" t="s">
        <v>1503</v>
      </c>
      <c r="H100" s="1166"/>
      <c r="I100" s="1166"/>
      <c r="J100" s="1167"/>
      <c r="K100" s="217"/>
      <c r="L100" s="1088">
        <v>3</v>
      </c>
      <c r="M100" s="1168" t="s">
        <v>1492</v>
      </c>
      <c r="N100" s="1169"/>
    </row>
    <row r="101" spans="1:14" ht="13.5" customHeight="1" thickBot="1" x14ac:dyDescent="0.25">
      <c r="A101" s="493" t="s">
        <v>340</v>
      </c>
      <c r="B101" s="1036" t="s">
        <v>1314</v>
      </c>
      <c r="C101" s="1124"/>
      <c r="D101" s="1037"/>
      <c r="E101" s="484"/>
      <c r="F101" s="1085" t="s">
        <v>352</v>
      </c>
      <c r="G101" s="1170" t="s">
        <v>1498</v>
      </c>
      <c r="H101" s="1171"/>
      <c r="I101" s="1171"/>
      <c r="J101" s="1172"/>
      <c r="K101" s="218"/>
      <c r="L101" s="1089">
        <v>4</v>
      </c>
      <c r="M101" s="1173" t="s">
        <v>1493</v>
      </c>
      <c r="N101" s="1174"/>
    </row>
    <row r="102" spans="1:14" ht="13.5" customHeight="1" thickBot="1" x14ac:dyDescent="0.25">
      <c r="A102" s="1107" t="s">
        <v>1339</v>
      </c>
      <c r="B102" s="1123" t="s">
        <v>1442</v>
      </c>
      <c r="C102" s="1122"/>
      <c r="D102" s="1121"/>
      <c r="E102" s="484"/>
      <c r="F102" s="1086" t="s">
        <v>1499</v>
      </c>
      <c r="G102" s="1175" t="s">
        <v>1500</v>
      </c>
      <c r="H102" s="1176"/>
      <c r="I102" s="1176"/>
      <c r="J102" s="1177"/>
      <c r="K102" s="484"/>
      <c r="L102" s="484"/>
      <c r="M102" s="484"/>
      <c r="N102" s="487"/>
    </row>
    <row r="103" spans="1:14" ht="13.5" customHeight="1" thickBot="1" x14ac:dyDescent="0.25">
      <c r="A103" s="1162" t="s">
        <v>1446</v>
      </c>
      <c r="B103" s="1163"/>
      <c r="C103" s="1163"/>
      <c r="D103" s="1164"/>
      <c r="E103" s="484"/>
      <c r="F103" s="1162" t="s">
        <v>1049</v>
      </c>
      <c r="G103" s="1178"/>
      <c r="H103" s="1178"/>
      <c r="I103" s="1178"/>
      <c r="J103" s="1179"/>
      <c r="K103" s="484"/>
      <c r="L103" s="1162" t="s">
        <v>1600</v>
      </c>
      <c r="M103" s="1178"/>
      <c r="N103" s="1179"/>
    </row>
    <row r="104" spans="1:14" ht="13.5" customHeight="1" x14ac:dyDescent="0.2">
      <c r="A104" s="1108" t="s">
        <v>947</v>
      </c>
      <c r="B104" s="938" t="s">
        <v>1447</v>
      </c>
      <c r="C104" s="1120"/>
      <c r="D104" s="1119"/>
      <c r="E104" s="484"/>
      <c r="F104" s="1151" t="s">
        <v>3715</v>
      </c>
      <c r="G104" s="1157"/>
      <c r="H104" s="1157"/>
      <c r="I104" s="1157"/>
      <c r="J104" s="1158"/>
      <c r="K104" s="484"/>
      <c r="L104" s="1191" t="s">
        <v>3718</v>
      </c>
      <c r="M104" s="1192"/>
      <c r="N104" s="1193"/>
    </row>
    <row r="105" spans="1:14" ht="13.5" customHeight="1" thickBot="1" x14ac:dyDescent="0.25">
      <c r="A105" s="1108" t="s">
        <v>1449</v>
      </c>
      <c r="B105" s="938" t="s">
        <v>1448</v>
      </c>
      <c r="C105" s="938"/>
      <c r="D105" s="1109"/>
      <c r="E105" s="484"/>
      <c r="F105" s="1159"/>
      <c r="G105" s="1160"/>
      <c r="H105" s="1160"/>
      <c r="I105" s="1160"/>
      <c r="J105" s="1161"/>
      <c r="K105" s="484"/>
      <c r="L105" s="1194"/>
      <c r="M105" s="1195"/>
      <c r="N105" s="1196"/>
    </row>
    <row r="106" spans="1:14" ht="13.5" customHeight="1" thickBot="1" x14ac:dyDescent="0.25">
      <c r="A106" s="1108" t="s">
        <v>1450</v>
      </c>
      <c r="B106" s="938" t="s">
        <v>1451</v>
      </c>
      <c r="C106" s="938"/>
      <c r="D106" s="1109"/>
      <c r="E106" s="484"/>
      <c r="F106" s="1162" t="s">
        <v>1042</v>
      </c>
      <c r="G106" s="1197"/>
      <c r="H106" s="1197"/>
      <c r="I106" s="1197"/>
      <c r="J106" s="1164"/>
      <c r="K106" s="484"/>
      <c r="L106" s="1162" t="s">
        <v>1054</v>
      </c>
      <c r="M106" s="1178"/>
      <c r="N106" s="1179"/>
    </row>
    <row r="107" spans="1:14" ht="13.5" customHeight="1" thickBot="1" x14ac:dyDescent="0.25">
      <c r="A107" s="1110" t="s">
        <v>352</v>
      </c>
      <c r="B107" s="1111" t="s">
        <v>1452</v>
      </c>
      <c r="C107" s="1111"/>
      <c r="D107" s="1077"/>
      <c r="E107" s="484"/>
      <c r="F107" s="1151" t="s">
        <v>3716</v>
      </c>
      <c r="G107" s="1152"/>
      <c r="H107" s="1152"/>
      <c r="I107" s="1152"/>
      <c r="J107" s="1153"/>
      <c r="K107" s="484"/>
      <c r="L107" s="1151" t="s">
        <v>3717</v>
      </c>
      <c r="M107" s="1157"/>
      <c r="N107" s="1158"/>
    </row>
    <row r="108" spans="1:14" ht="13.5" customHeight="1" thickBot="1" x14ac:dyDescent="0.25">
      <c r="A108" s="1180" t="s">
        <v>2645</v>
      </c>
      <c r="B108" s="1181"/>
      <c r="C108" s="1181"/>
      <c r="D108" s="1182"/>
      <c r="E108" s="484"/>
      <c r="F108" s="1154"/>
      <c r="G108" s="1155"/>
      <c r="H108" s="1155"/>
      <c r="I108" s="1155"/>
      <c r="J108" s="1156"/>
      <c r="K108" s="484"/>
      <c r="L108" s="1159"/>
      <c r="M108" s="1160"/>
      <c r="N108" s="1161"/>
    </row>
    <row r="109" spans="1:14" ht="13.5" customHeight="1" x14ac:dyDescent="0.2">
      <c r="A109" s="1108" t="s">
        <v>340</v>
      </c>
      <c r="B109" s="718" t="s">
        <v>2646</v>
      </c>
      <c r="C109" s="718"/>
      <c r="D109" s="1112"/>
    </row>
    <row r="110" spans="1:14" ht="13.5" customHeight="1" x14ac:dyDescent="0.2">
      <c r="A110" s="1113" t="s">
        <v>2647</v>
      </c>
      <c r="B110" s="1020" t="s">
        <v>2648</v>
      </c>
      <c r="C110" s="1020"/>
      <c r="D110" s="1114"/>
    </row>
    <row r="111" spans="1:14" x14ac:dyDescent="0.2">
      <c r="A111" s="1113" t="s">
        <v>946</v>
      </c>
      <c r="B111" s="1020" t="s">
        <v>2649</v>
      </c>
      <c r="C111" s="1020"/>
      <c r="D111" s="1114"/>
    </row>
    <row r="112" spans="1:14" x14ac:dyDescent="0.2">
      <c r="A112" s="1113" t="s">
        <v>947</v>
      </c>
      <c r="B112" s="1020" t="s">
        <v>2650</v>
      </c>
      <c r="C112" s="1118"/>
      <c r="D112" s="1117"/>
    </row>
    <row r="113" spans="1:14" ht="13.5" thickBot="1" x14ac:dyDescent="0.25">
      <c r="A113" s="1110" t="s">
        <v>394</v>
      </c>
      <c r="B113" s="1115" t="s">
        <v>2651</v>
      </c>
      <c r="C113" s="1115"/>
      <c r="D113" s="1116"/>
    </row>
    <row r="115" spans="1:14" x14ac:dyDescent="0.2">
      <c r="N115" s="484"/>
    </row>
  </sheetData>
  <mergeCells count="257">
    <mergeCell ref="M83:N83"/>
    <mergeCell ref="G80:J80"/>
    <mergeCell ref="G81:J81"/>
    <mergeCell ref="L81:N81"/>
    <mergeCell ref="G82:J82"/>
    <mergeCell ref="M82:N82"/>
    <mergeCell ref="F84:J84"/>
    <mergeCell ref="M84:N84"/>
    <mergeCell ref="G85:J85"/>
    <mergeCell ref="M85:N85"/>
    <mergeCell ref="G78:J78"/>
    <mergeCell ref="M78:N78"/>
    <mergeCell ref="G79:J79"/>
    <mergeCell ref="M79:N79"/>
    <mergeCell ref="G76:J76"/>
    <mergeCell ref="M76:N76"/>
    <mergeCell ref="G77:J77"/>
    <mergeCell ref="M77:N77"/>
    <mergeCell ref="A78:D78"/>
    <mergeCell ref="A74:D74"/>
    <mergeCell ref="M65:N65"/>
    <mergeCell ref="F66:J66"/>
    <mergeCell ref="M66:N66"/>
    <mergeCell ref="G67:J67"/>
    <mergeCell ref="M67:N67"/>
    <mergeCell ref="G68:J68"/>
    <mergeCell ref="M68:N68"/>
    <mergeCell ref="G62:J62"/>
    <mergeCell ref="G63:J63"/>
    <mergeCell ref="G73:J73"/>
    <mergeCell ref="M73:N73"/>
    <mergeCell ref="G74:J74"/>
    <mergeCell ref="M74:N74"/>
    <mergeCell ref="B62:D62"/>
    <mergeCell ref="B63:D63"/>
    <mergeCell ref="G75:J75"/>
    <mergeCell ref="M75:N75"/>
    <mergeCell ref="M69:N69"/>
    <mergeCell ref="F70:J70"/>
    <mergeCell ref="M70:N70"/>
    <mergeCell ref="G71:J71"/>
    <mergeCell ref="G72:J72"/>
    <mergeCell ref="L72:N72"/>
    <mergeCell ref="L63:N63"/>
    <mergeCell ref="G64:J64"/>
    <mergeCell ref="M64:N64"/>
    <mergeCell ref="G59:J59"/>
    <mergeCell ref="L59:N59"/>
    <mergeCell ref="M60:N60"/>
    <mergeCell ref="F61:J61"/>
    <mergeCell ref="M61:N61"/>
    <mergeCell ref="B56:D56"/>
    <mergeCell ref="G56:J56"/>
    <mergeCell ref="M56:N56"/>
    <mergeCell ref="G57:J57"/>
    <mergeCell ref="M57:N57"/>
    <mergeCell ref="G58:J58"/>
    <mergeCell ref="B58:C58"/>
    <mergeCell ref="B59:C59"/>
    <mergeCell ref="B60:C60"/>
    <mergeCell ref="A61:D61"/>
    <mergeCell ref="B54:D54"/>
    <mergeCell ref="G54:J54"/>
    <mergeCell ref="M54:N54"/>
    <mergeCell ref="B55:D55"/>
    <mergeCell ref="G55:J55"/>
    <mergeCell ref="M55:N55"/>
    <mergeCell ref="B51:D51"/>
    <mergeCell ref="G51:J51"/>
    <mergeCell ref="M51:N51"/>
    <mergeCell ref="B52:D52"/>
    <mergeCell ref="B53:D53"/>
    <mergeCell ref="F53:J53"/>
    <mergeCell ref="L53:N53"/>
    <mergeCell ref="M52:N52"/>
    <mergeCell ref="A49:D49"/>
    <mergeCell ref="G49:J49"/>
    <mergeCell ref="M49:N49"/>
    <mergeCell ref="B50:D50"/>
    <mergeCell ref="G50:J50"/>
    <mergeCell ref="M50:N50"/>
    <mergeCell ref="B46:D46"/>
    <mergeCell ref="G46:J46"/>
    <mergeCell ref="M46:N46"/>
    <mergeCell ref="B47:D47"/>
    <mergeCell ref="M47:N47"/>
    <mergeCell ref="F48:J48"/>
    <mergeCell ref="M48:N48"/>
    <mergeCell ref="B44:D44"/>
    <mergeCell ref="G44:J44"/>
    <mergeCell ref="M44:N44"/>
    <mergeCell ref="B45:D45"/>
    <mergeCell ref="G45:J45"/>
    <mergeCell ref="M45:N45"/>
    <mergeCell ref="B41:D41"/>
    <mergeCell ref="F41:J41"/>
    <mergeCell ref="M41:N41"/>
    <mergeCell ref="B42:D42"/>
    <mergeCell ref="M42:N42"/>
    <mergeCell ref="B43:D43"/>
    <mergeCell ref="F43:J43"/>
    <mergeCell ref="M43:N43"/>
    <mergeCell ref="B39:D39"/>
    <mergeCell ref="F39:J39"/>
    <mergeCell ref="M39:N39"/>
    <mergeCell ref="B40:D40"/>
    <mergeCell ref="F40:J40"/>
    <mergeCell ref="M40:N40"/>
    <mergeCell ref="B37:D37"/>
    <mergeCell ref="F37:J37"/>
    <mergeCell ref="M37:N37"/>
    <mergeCell ref="B38:D38"/>
    <mergeCell ref="F38:J38"/>
    <mergeCell ref="M38:N38"/>
    <mergeCell ref="B35:D35"/>
    <mergeCell ref="F35:J35"/>
    <mergeCell ref="M35:N35"/>
    <mergeCell ref="B36:D36"/>
    <mergeCell ref="F36:J36"/>
    <mergeCell ref="M36:N36"/>
    <mergeCell ref="B33:D33"/>
    <mergeCell ref="F33:J33"/>
    <mergeCell ref="M33:N33"/>
    <mergeCell ref="B34:D34"/>
    <mergeCell ref="F34:J34"/>
    <mergeCell ref="M34:N34"/>
    <mergeCell ref="B31:D31"/>
    <mergeCell ref="F31:J31"/>
    <mergeCell ref="M31:N31"/>
    <mergeCell ref="B32:D32"/>
    <mergeCell ref="F32:J32"/>
    <mergeCell ref="M32:N32"/>
    <mergeCell ref="B29:D29"/>
    <mergeCell ref="F29:J29"/>
    <mergeCell ref="L29:N29"/>
    <mergeCell ref="B30:D30"/>
    <mergeCell ref="F30:J30"/>
    <mergeCell ref="L30:N30"/>
    <mergeCell ref="M25:N25"/>
    <mergeCell ref="A26:J26"/>
    <mergeCell ref="M26:N26"/>
    <mergeCell ref="E27:J27"/>
    <mergeCell ref="M27:N27"/>
    <mergeCell ref="B28:D28"/>
    <mergeCell ref="F28:J28"/>
    <mergeCell ref="M28:N28"/>
    <mergeCell ref="B22:D22"/>
    <mergeCell ref="F22:J22"/>
    <mergeCell ref="M22:N22"/>
    <mergeCell ref="B23:D23"/>
    <mergeCell ref="M23:N23"/>
    <mergeCell ref="B24:D24"/>
    <mergeCell ref="M24:N24"/>
    <mergeCell ref="B20:D20"/>
    <mergeCell ref="F20:J20"/>
    <mergeCell ref="M20:N20"/>
    <mergeCell ref="B21:D21"/>
    <mergeCell ref="F21:J21"/>
    <mergeCell ref="M21:N21"/>
    <mergeCell ref="B18:D18"/>
    <mergeCell ref="F18:J18"/>
    <mergeCell ref="M18:N18"/>
    <mergeCell ref="B19:D19"/>
    <mergeCell ref="F19:J19"/>
    <mergeCell ref="M19:N19"/>
    <mergeCell ref="B16:D16"/>
    <mergeCell ref="F16:J16"/>
    <mergeCell ref="M16:N16"/>
    <mergeCell ref="B17:D17"/>
    <mergeCell ref="F17:J17"/>
    <mergeCell ref="M17:N17"/>
    <mergeCell ref="B14:D14"/>
    <mergeCell ref="F14:J14"/>
    <mergeCell ref="M14:N14"/>
    <mergeCell ref="B15:D15"/>
    <mergeCell ref="F15:J15"/>
    <mergeCell ref="M15:N15"/>
    <mergeCell ref="M6:N6"/>
    <mergeCell ref="B12:D12"/>
    <mergeCell ref="F12:J12"/>
    <mergeCell ref="M12:N12"/>
    <mergeCell ref="B13:D13"/>
    <mergeCell ref="F13:J13"/>
    <mergeCell ref="M13:N13"/>
    <mergeCell ref="B10:D10"/>
    <mergeCell ref="F10:J10"/>
    <mergeCell ref="M10:N10"/>
    <mergeCell ref="B11:D11"/>
    <mergeCell ref="F11:J11"/>
    <mergeCell ref="M11:N11"/>
    <mergeCell ref="A1:J1"/>
    <mergeCell ref="K1:K83"/>
    <mergeCell ref="L1:N1"/>
    <mergeCell ref="A2:J2"/>
    <mergeCell ref="M2:N2"/>
    <mergeCell ref="B3:D3"/>
    <mergeCell ref="F3:J3"/>
    <mergeCell ref="M3:N3"/>
    <mergeCell ref="B4:D4"/>
    <mergeCell ref="F4:J4"/>
    <mergeCell ref="B7:D7"/>
    <mergeCell ref="F7:J7"/>
    <mergeCell ref="M7:N7"/>
    <mergeCell ref="A8:J8"/>
    <mergeCell ref="M8:N8"/>
    <mergeCell ref="B9:D9"/>
    <mergeCell ref="F9:J9"/>
    <mergeCell ref="M9:N9"/>
    <mergeCell ref="M4:N4"/>
    <mergeCell ref="B5:D5"/>
    <mergeCell ref="F5:J5"/>
    <mergeCell ref="M5:N5"/>
    <mergeCell ref="B6:D6"/>
    <mergeCell ref="F6:J6"/>
    <mergeCell ref="G86:J86"/>
    <mergeCell ref="G87:J87"/>
    <mergeCell ref="L87:N87"/>
    <mergeCell ref="B88:D88"/>
    <mergeCell ref="G88:J88"/>
    <mergeCell ref="M88:N88"/>
    <mergeCell ref="G89:J89"/>
    <mergeCell ref="M89:N89"/>
    <mergeCell ref="G90:J90"/>
    <mergeCell ref="M90:N90"/>
    <mergeCell ref="G91:J91"/>
    <mergeCell ref="G92:J92"/>
    <mergeCell ref="L92:N92"/>
    <mergeCell ref="G93:J93"/>
    <mergeCell ref="M93:N93"/>
    <mergeCell ref="G94:J94"/>
    <mergeCell ref="M94:N94"/>
    <mergeCell ref="F95:F96"/>
    <mergeCell ref="G95:J95"/>
    <mergeCell ref="M95:N95"/>
    <mergeCell ref="G96:J96"/>
    <mergeCell ref="A97:D97"/>
    <mergeCell ref="L97:N97"/>
    <mergeCell ref="F98:J98"/>
    <mergeCell ref="M98:N98"/>
    <mergeCell ref="G99:J99"/>
    <mergeCell ref="M99:N99"/>
    <mergeCell ref="F104:J105"/>
    <mergeCell ref="L104:N105"/>
    <mergeCell ref="F106:J106"/>
    <mergeCell ref="L106:N106"/>
    <mergeCell ref="F107:J108"/>
    <mergeCell ref="L107:N108"/>
    <mergeCell ref="A100:D100"/>
    <mergeCell ref="G100:J100"/>
    <mergeCell ref="M100:N100"/>
    <mergeCell ref="G101:J101"/>
    <mergeCell ref="M101:N101"/>
    <mergeCell ref="G102:J102"/>
    <mergeCell ref="A103:D103"/>
    <mergeCell ref="F103:J103"/>
    <mergeCell ref="L103:N103"/>
    <mergeCell ref="A108:D108"/>
  </mergeCells>
  <hyperlinks>
    <hyperlink ref="F104" r:id="rId1" xr:uid="{20DC777C-BE43-4BCD-BC29-06D507AFA397}"/>
    <hyperlink ref="F107" r:id="rId2" xr:uid="{4EFB9947-2D69-4ECB-AFE6-AFB9ED3F4418}"/>
    <hyperlink ref="L107" r:id="rId3" xr:uid="{0F98099C-5DA4-4A67-82B8-B312D8E0C8A0}"/>
    <hyperlink ref="L104" r:id="rId4" xr:uid="{C23BD83F-B29F-4BA4-AC3E-1DF097E8C4CC}"/>
  </hyperlinks>
  <printOptions horizontalCentered="1"/>
  <pageMargins left="0.25" right="0.25" top="0.75" bottom="0.75" header="0.3" footer="0.3"/>
  <pageSetup paperSize="5" scale="55" orientation="portrait" r:id="rId5"/>
  <headerFooter>
    <oddHeader>&amp;C&amp;"Arial,Bold"&amp;16ADOL Valid Value Detail Pg 1</oddHeader>
    <oddFooter>&amp;L&amp;F  &amp;C&amp;P&amp;R&amp;A</oddFooter>
  </headerFooter>
  <ignoredErrors>
    <ignoredError sqref="A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96"/>
  <sheetViews>
    <sheetView zoomScaleNormal="100" zoomScaleSheetLayoutView="30" zoomScalePageLayoutView="90" workbookViewId="0">
      <selection activeCell="A2" sqref="A2"/>
    </sheetView>
  </sheetViews>
  <sheetFormatPr defaultColWidth="8" defaultRowHeight="13.5" customHeight="1" x14ac:dyDescent="0.2"/>
  <cols>
    <col min="1" max="1" width="6" style="215" customWidth="1"/>
    <col min="2" max="2" width="8" style="215"/>
    <col min="3" max="3" width="12.375" style="215" customWidth="1"/>
    <col min="4" max="4" width="40.875" style="215" customWidth="1"/>
    <col min="5" max="5" width="3.125" style="215" customWidth="1"/>
    <col min="6" max="7" width="6.5" style="215" customWidth="1"/>
    <col min="8" max="8" width="38.625" style="215" customWidth="1"/>
    <col min="9" max="9" width="3.375" style="215" customWidth="1"/>
    <col min="10" max="10" width="5.875" style="215" customWidth="1"/>
    <col min="11" max="11" width="7" style="215" customWidth="1"/>
    <col min="12" max="12" width="60" style="215" customWidth="1"/>
    <col min="13" max="13" width="7.625" style="215" customWidth="1"/>
    <col min="14" max="16384" width="8" style="215"/>
  </cols>
  <sheetData>
    <row r="1" spans="1:12" ht="13.5" customHeight="1" thickBot="1" x14ac:dyDescent="0.25">
      <c r="A1" s="1162" t="s">
        <v>1419</v>
      </c>
      <c r="B1" s="1178"/>
      <c r="C1" s="1178"/>
      <c r="D1" s="1179"/>
      <c r="E1" s="1463"/>
      <c r="F1" s="1183" t="s">
        <v>1418</v>
      </c>
      <c r="G1" s="1184"/>
      <c r="H1" s="1184"/>
      <c r="I1" s="1184"/>
      <c r="J1" s="1184"/>
      <c r="K1" s="1184"/>
      <c r="L1" s="1185"/>
    </row>
    <row r="2" spans="1:12" ht="13.5" customHeight="1" x14ac:dyDescent="0.2">
      <c r="A2" s="1032">
        <v>1</v>
      </c>
      <c r="B2" s="1456" t="s">
        <v>1417</v>
      </c>
      <c r="C2" s="1457"/>
      <c r="D2" s="1458"/>
      <c r="E2" s="1464"/>
      <c r="F2" s="1462" t="s">
        <v>1416</v>
      </c>
      <c r="G2" s="1457"/>
      <c r="H2" s="1457"/>
      <c r="I2" s="1457"/>
      <c r="J2" s="1457"/>
      <c r="K2" s="1457"/>
      <c r="L2" s="1458"/>
    </row>
    <row r="3" spans="1:12" ht="13.5" customHeight="1" x14ac:dyDescent="0.2">
      <c r="A3" s="1451"/>
      <c r="B3" s="325" t="s">
        <v>340</v>
      </c>
      <c r="C3" s="1249" t="s">
        <v>1415</v>
      </c>
      <c r="D3" s="1251"/>
      <c r="E3" s="1464"/>
      <c r="F3" s="228"/>
      <c r="G3" s="240" t="s">
        <v>360</v>
      </c>
      <c r="H3" s="1245" t="s">
        <v>1414</v>
      </c>
      <c r="I3" s="1303"/>
      <c r="J3" s="1303"/>
      <c r="K3" s="1303"/>
      <c r="L3" s="1246"/>
    </row>
    <row r="4" spans="1:12" ht="13.5" customHeight="1" x14ac:dyDescent="0.2">
      <c r="A4" s="1452"/>
      <c r="B4" s="325" t="s">
        <v>341</v>
      </c>
      <c r="C4" s="1249" t="s">
        <v>1413</v>
      </c>
      <c r="D4" s="1251"/>
      <c r="E4" s="1464"/>
      <c r="F4" s="228"/>
      <c r="G4" s="240" t="s">
        <v>361</v>
      </c>
      <c r="H4" s="1245" t="s">
        <v>1412</v>
      </c>
      <c r="I4" s="1303"/>
      <c r="J4" s="1303"/>
      <c r="K4" s="1303"/>
      <c r="L4" s="1246"/>
    </row>
    <row r="5" spans="1:12" ht="13.5" customHeight="1" x14ac:dyDescent="0.2">
      <c r="A5" s="1452"/>
      <c r="B5" s="325" t="s">
        <v>339</v>
      </c>
      <c r="C5" s="1249" t="s">
        <v>1411</v>
      </c>
      <c r="D5" s="1251"/>
      <c r="E5" s="1464"/>
      <c r="F5" s="228"/>
      <c r="G5" s="240" t="s">
        <v>362</v>
      </c>
      <c r="H5" s="1245" t="s">
        <v>1410</v>
      </c>
      <c r="I5" s="1303"/>
      <c r="J5" s="1303"/>
      <c r="K5" s="1303"/>
      <c r="L5" s="1246"/>
    </row>
    <row r="6" spans="1:12" ht="13.5" customHeight="1" x14ac:dyDescent="0.2">
      <c r="A6" s="1452"/>
      <c r="B6" s="325" t="s">
        <v>407</v>
      </c>
      <c r="C6" s="1249" t="s">
        <v>1409</v>
      </c>
      <c r="D6" s="1251"/>
      <c r="E6" s="1464"/>
      <c r="F6" s="228"/>
      <c r="G6" s="240" t="s">
        <v>363</v>
      </c>
      <c r="H6" s="1245" t="s">
        <v>1408</v>
      </c>
      <c r="I6" s="1303"/>
      <c r="J6" s="1303"/>
      <c r="K6" s="1303"/>
      <c r="L6" s="1246"/>
    </row>
    <row r="7" spans="1:12" ht="13.5" customHeight="1" x14ac:dyDescent="0.2">
      <c r="A7" s="1452"/>
      <c r="B7" s="325" t="s">
        <v>394</v>
      </c>
      <c r="C7" s="1249" t="s">
        <v>1407</v>
      </c>
      <c r="D7" s="1251"/>
      <c r="E7" s="1464"/>
      <c r="F7" s="228"/>
      <c r="G7" s="240" t="s">
        <v>364</v>
      </c>
      <c r="H7" s="1245" t="s">
        <v>1406</v>
      </c>
      <c r="I7" s="1303"/>
      <c r="J7" s="1303"/>
      <c r="K7" s="1303"/>
      <c r="L7" s="1246"/>
    </row>
    <row r="8" spans="1:12" ht="13.5" customHeight="1" x14ac:dyDescent="0.2">
      <c r="A8" s="1452"/>
      <c r="B8" s="325" t="s">
        <v>259</v>
      </c>
      <c r="C8" s="1249" t="s">
        <v>1405</v>
      </c>
      <c r="D8" s="1251"/>
      <c r="E8" s="1464"/>
      <c r="F8" s="228"/>
      <c r="G8" s="240" t="s">
        <v>365</v>
      </c>
      <c r="H8" s="1245" t="s">
        <v>1404</v>
      </c>
      <c r="I8" s="1303"/>
      <c r="J8" s="1303"/>
      <c r="K8" s="1303"/>
      <c r="L8" s="1246"/>
    </row>
    <row r="9" spans="1:12" ht="13.5" customHeight="1" x14ac:dyDescent="0.2">
      <c r="A9" s="1452"/>
      <c r="B9" s="325" t="s">
        <v>395</v>
      </c>
      <c r="C9" s="1249" t="s">
        <v>1403</v>
      </c>
      <c r="D9" s="1251"/>
      <c r="E9" s="1464"/>
      <c r="F9" s="228"/>
      <c r="G9" s="240" t="s">
        <v>366</v>
      </c>
      <c r="H9" s="1245" t="s">
        <v>1402</v>
      </c>
      <c r="I9" s="1303"/>
      <c r="J9" s="1303"/>
      <c r="K9" s="1303"/>
      <c r="L9" s="1246"/>
    </row>
    <row r="10" spans="1:12" ht="13.5" customHeight="1" x14ac:dyDescent="0.2">
      <c r="A10" s="1452"/>
      <c r="B10" s="325" t="s">
        <v>404</v>
      </c>
      <c r="C10" s="1249" t="s">
        <v>1401</v>
      </c>
      <c r="D10" s="1251"/>
      <c r="E10" s="1464"/>
      <c r="F10" s="228"/>
      <c r="G10" s="240" t="s">
        <v>367</v>
      </c>
      <c r="H10" s="1245" t="s">
        <v>1400</v>
      </c>
      <c r="I10" s="1303"/>
      <c r="J10" s="1303"/>
      <c r="K10" s="1303"/>
      <c r="L10" s="1246"/>
    </row>
    <row r="11" spans="1:12" ht="13.5" customHeight="1" x14ac:dyDescent="0.2">
      <c r="A11" s="1453"/>
      <c r="B11" s="580" t="s">
        <v>355</v>
      </c>
      <c r="C11" s="1454" t="s">
        <v>1399</v>
      </c>
      <c r="D11" s="1455"/>
      <c r="E11" s="1464"/>
      <c r="F11" s="228"/>
      <c r="G11" s="240" t="s">
        <v>368</v>
      </c>
      <c r="H11" s="1245" t="s">
        <v>1398</v>
      </c>
      <c r="I11" s="1303"/>
      <c r="J11" s="1303"/>
      <c r="K11" s="1303"/>
      <c r="L11" s="1246"/>
    </row>
    <row r="12" spans="1:12" ht="13.5" customHeight="1" x14ac:dyDescent="0.2">
      <c r="A12" s="560">
        <v>2</v>
      </c>
      <c r="B12" s="1427" t="s">
        <v>1397</v>
      </c>
      <c r="C12" s="1428"/>
      <c r="D12" s="1429"/>
      <c r="E12" s="1464"/>
      <c r="F12" s="228"/>
      <c r="G12" s="240" t="s">
        <v>369</v>
      </c>
      <c r="H12" s="1245" t="s">
        <v>1396</v>
      </c>
      <c r="I12" s="1303"/>
      <c r="J12" s="1303"/>
      <c r="K12" s="1303"/>
      <c r="L12" s="1246"/>
    </row>
    <row r="13" spans="1:12" ht="13.5" customHeight="1" x14ac:dyDescent="0.2">
      <c r="A13" s="1444"/>
      <c r="B13" s="325" t="s">
        <v>340</v>
      </c>
      <c r="C13" s="1249" t="s">
        <v>1395</v>
      </c>
      <c r="D13" s="1251"/>
      <c r="E13" s="1464"/>
      <c r="F13" s="228"/>
      <c r="G13" s="240" t="s">
        <v>575</v>
      </c>
      <c r="H13" s="1245" t="s">
        <v>1394</v>
      </c>
      <c r="I13" s="1303"/>
      <c r="J13" s="1303"/>
      <c r="K13" s="1303"/>
      <c r="L13" s="1246"/>
    </row>
    <row r="14" spans="1:12" ht="13.5" customHeight="1" x14ac:dyDescent="0.2">
      <c r="A14" s="1445"/>
      <c r="B14" s="325" t="s">
        <v>341</v>
      </c>
      <c r="C14" s="1249" t="s">
        <v>1393</v>
      </c>
      <c r="D14" s="1251"/>
      <c r="E14" s="1464"/>
      <c r="F14" s="228"/>
      <c r="G14" s="240" t="s">
        <v>576</v>
      </c>
      <c r="H14" s="1245" t="s">
        <v>1392</v>
      </c>
      <c r="I14" s="1303"/>
      <c r="J14" s="1303"/>
      <c r="K14" s="1303"/>
      <c r="L14" s="1246"/>
    </row>
    <row r="15" spans="1:12" ht="13.5" customHeight="1" x14ac:dyDescent="0.2">
      <c r="A15" s="1445"/>
      <c r="B15" s="325" t="s">
        <v>339</v>
      </c>
      <c r="C15" s="1249" t="s">
        <v>1391</v>
      </c>
      <c r="D15" s="1251"/>
      <c r="E15" s="1464"/>
      <c r="F15" s="1450" t="s">
        <v>1390</v>
      </c>
      <c r="G15" s="1428"/>
      <c r="H15" s="1428"/>
      <c r="I15" s="1428"/>
      <c r="J15" s="1428"/>
      <c r="K15" s="1428"/>
      <c r="L15" s="1429"/>
    </row>
    <row r="16" spans="1:12" ht="13.5" customHeight="1" x14ac:dyDescent="0.2">
      <c r="A16" s="1445"/>
      <c r="B16" s="325" t="s">
        <v>407</v>
      </c>
      <c r="C16" s="1249" t="s">
        <v>1389</v>
      </c>
      <c r="D16" s="1251"/>
      <c r="E16" s="1464"/>
      <c r="F16" s="228"/>
      <c r="G16" s="240" t="s">
        <v>370</v>
      </c>
      <c r="H16" s="1245" t="s">
        <v>1388</v>
      </c>
      <c r="I16" s="1303"/>
      <c r="J16" s="1303"/>
      <c r="K16" s="1303"/>
      <c r="L16" s="1246"/>
    </row>
    <row r="17" spans="1:12" ht="13.5" customHeight="1" x14ac:dyDescent="0.2">
      <c r="A17" s="1445"/>
      <c r="B17" s="325" t="s">
        <v>394</v>
      </c>
      <c r="C17" s="1249" t="s">
        <v>1387</v>
      </c>
      <c r="D17" s="1251"/>
      <c r="E17" s="1464"/>
      <c r="F17" s="1450" t="s">
        <v>1386</v>
      </c>
      <c r="G17" s="1428"/>
      <c r="H17" s="1428"/>
      <c r="I17" s="1428"/>
      <c r="J17" s="1428"/>
      <c r="K17" s="1428"/>
      <c r="L17" s="1429"/>
    </row>
    <row r="18" spans="1:12" ht="13.5" customHeight="1" x14ac:dyDescent="0.2">
      <c r="A18" s="1446"/>
      <c r="B18" s="325" t="s">
        <v>259</v>
      </c>
      <c r="C18" s="1249" t="s">
        <v>1385</v>
      </c>
      <c r="D18" s="1251"/>
      <c r="E18" s="1464"/>
      <c r="F18" s="228"/>
      <c r="G18" s="240" t="s">
        <v>377</v>
      </c>
      <c r="H18" s="1245" t="s">
        <v>1384</v>
      </c>
      <c r="I18" s="1303"/>
      <c r="J18" s="1303"/>
      <c r="K18" s="1303"/>
      <c r="L18" s="1246"/>
    </row>
    <row r="19" spans="1:12" ht="13.5" customHeight="1" x14ac:dyDescent="0.2">
      <c r="A19" s="491">
        <v>3</v>
      </c>
      <c r="B19" s="1427" t="s">
        <v>1383</v>
      </c>
      <c r="C19" s="1428"/>
      <c r="D19" s="1429"/>
      <c r="E19" s="1464"/>
      <c r="F19" s="228"/>
      <c r="G19" s="240" t="s">
        <v>378</v>
      </c>
      <c r="H19" s="1245" t="s">
        <v>1382</v>
      </c>
      <c r="I19" s="1303"/>
      <c r="J19" s="1303"/>
      <c r="K19" s="1303"/>
      <c r="L19" s="1246"/>
    </row>
    <row r="20" spans="1:12" ht="13.5" customHeight="1" x14ac:dyDescent="0.2">
      <c r="A20" s="1447"/>
      <c r="B20" s="325" t="s">
        <v>340</v>
      </c>
      <c r="C20" s="1249" t="s">
        <v>1381</v>
      </c>
      <c r="D20" s="1251"/>
      <c r="E20" s="1464"/>
      <c r="F20" s="228"/>
      <c r="G20" s="240" t="s">
        <v>379</v>
      </c>
      <c r="H20" s="1245" t="s">
        <v>1380</v>
      </c>
      <c r="I20" s="1303"/>
      <c r="J20" s="1303"/>
      <c r="K20" s="1303"/>
      <c r="L20" s="1246"/>
    </row>
    <row r="21" spans="1:12" ht="13.5" customHeight="1" x14ac:dyDescent="0.2">
      <c r="A21" s="1448"/>
      <c r="B21" s="325" t="s">
        <v>341</v>
      </c>
      <c r="C21" s="1249" t="s">
        <v>1379</v>
      </c>
      <c r="D21" s="1251"/>
      <c r="E21" s="1464"/>
      <c r="F21" s="228"/>
      <c r="G21" s="240" t="s">
        <v>380</v>
      </c>
      <c r="H21" s="1245" t="s">
        <v>1378</v>
      </c>
      <c r="I21" s="1303"/>
      <c r="J21" s="1303"/>
      <c r="K21" s="1303"/>
      <c r="L21" s="1246"/>
    </row>
    <row r="22" spans="1:12" ht="13.5" customHeight="1" x14ac:dyDescent="0.2">
      <c r="A22" s="1448"/>
      <c r="B22" s="325" t="s">
        <v>339</v>
      </c>
      <c r="C22" s="1249" t="s">
        <v>1377</v>
      </c>
      <c r="D22" s="1251"/>
      <c r="E22" s="1464"/>
      <c r="F22" s="228"/>
      <c r="G22" s="240" t="s">
        <v>381</v>
      </c>
      <c r="H22" s="1245" t="s">
        <v>1376</v>
      </c>
      <c r="I22" s="1303"/>
      <c r="J22" s="1303"/>
      <c r="K22" s="1303"/>
      <c r="L22" s="1246"/>
    </row>
    <row r="23" spans="1:12" ht="13.5" customHeight="1" x14ac:dyDescent="0.2">
      <c r="A23" s="1448"/>
      <c r="B23" s="325" t="s">
        <v>407</v>
      </c>
      <c r="C23" s="1249" t="s">
        <v>1375</v>
      </c>
      <c r="D23" s="1251"/>
      <c r="E23" s="1464"/>
      <c r="F23" s="228"/>
      <c r="G23" s="240" t="s">
        <v>382</v>
      </c>
      <c r="H23" s="1245" t="s">
        <v>1374</v>
      </c>
      <c r="I23" s="1303"/>
      <c r="J23" s="1303"/>
      <c r="K23" s="1303"/>
      <c r="L23" s="1246"/>
    </row>
    <row r="24" spans="1:12" ht="13.5" customHeight="1" x14ac:dyDescent="0.2">
      <c r="A24" s="1448"/>
      <c r="B24" s="325" t="s">
        <v>394</v>
      </c>
      <c r="C24" s="1249" t="s">
        <v>1373</v>
      </c>
      <c r="D24" s="1251"/>
      <c r="E24" s="1464"/>
      <c r="F24" s="1450" t="s">
        <v>1372</v>
      </c>
      <c r="G24" s="1428"/>
      <c r="H24" s="1428"/>
      <c r="I24" s="1428"/>
      <c r="J24" s="1428"/>
      <c r="K24" s="1428"/>
      <c r="L24" s="1429"/>
    </row>
    <row r="25" spans="1:12" ht="13.5" customHeight="1" x14ac:dyDescent="0.2">
      <c r="A25" s="1448"/>
      <c r="B25" s="325" t="s">
        <v>259</v>
      </c>
      <c r="C25" s="1249" t="s">
        <v>1371</v>
      </c>
      <c r="D25" s="1251"/>
      <c r="E25" s="1464"/>
      <c r="F25" s="228"/>
      <c r="G25" s="240" t="s">
        <v>371</v>
      </c>
      <c r="H25" s="1245" t="s">
        <v>1370</v>
      </c>
      <c r="I25" s="1303"/>
      <c r="J25" s="1303"/>
      <c r="K25" s="1303"/>
      <c r="L25" s="1246"/>
    </row>
    <row r="26" spans="1:12" ht="13.5" customHeight="1" x14ac:dyDescent="0.2">
      <c r="A26" s="1448"/>
      <c r="B26" s="327" t="s">
        <v>395</v>
      </c>
      <c r="C26" s="1249" t="s">
        <v>1369</v>
      </c>
      <c r="D26" s="1251"/>
      <c r="E26" s="1464"/>
      <c r="F26" s="228"/>
      <c r="G26" s="240" t="s">
        <v>372</v>
      </c>
      <c r="H26" s="1245" t="s">
        <v>1368</v>
      </c>
      <c r="I26" s="1303"/>
      <c r="J26" s="1303"/>
      <c r="K26" s="1303"/>
      <c r="L26" s="1246"/>
    </row>
    <row r="27" spans="1:12" ht="13.5" customHeight="1" x14ac:dyDescent="0.2">
      <c r="A27" s="1448"/>
      <c r="B27" s="327" t="s">
        <v>404</v>
      </c>
      <c r="C27" s="1249" t="s">
        <v>1367</v>
      </c>
      <c r="D27" s="1251"/>
      <c r="E27" s="1464"/>
      <c r="F27" s="228"/>
      <c r="G27" s="240" t="s">
        <v>373</v>
      </c>
      <c r="H27" s="1245" t="s">
        <v>1366</v>
      </c>
      <c r="I27" s="1303"/>
      <c r="J27" s="1303"/>
      <c r="K27" s="1303"/>
      <c r="L27" s="1246"/>
    </row>
    <row r="28" spans="1:12" ht="13.5" customHeight="1" x14ac:dyDescent="0.2">
      <c r="A28" s="1449"/>
      <c r="B28" s="290" t="s">
        <v>355</v>
      </c>
      <c r="C28" s="1245" t="s">
        <v>1365</v>
      </c>
      <c r="D28" s="1246"/>
      <c r="E28" s="1464"/>
      <c r="F28" s="228"/>
      <c r="G28" s="240" t="s">
        <v>374</v>
      </c>
      <c r="H28" s="1245" t="s">
        <v>1364</v>
      </c>
      <c r="I28" s="1303"/>
      <c r="J28" s="1303"/>
      <c r="K28" s="1303"/>
      <c r="L28" s="1246"/>
    </row>
    <row r="29" spans="1:12" ht="13.5" customHeight="1" x14ac:dyDescent="0.2">
      <c r="A29" s="491">
        <v>4</v>
      </c>
      <c r="B29" s="1427" t="s">
        <v>1363</v>
      </c>
      <c r="C29" s="1428"/>
      <c r="D29" s="1429"/>
      <c r="E29" s="1464"/>
      <c r="F29" s="228"/>
      <c r="G29" s="240" t="s">
        <v>375</v>
      </c>
      <c r="H29" s="1245" t="s">
        <v>1362</v>
      </c>
      <c r="I29" s="1303"/>
      <c r="J29" s="1303"/>
      <c r="K29" s="1303"/>
      <c r="L29" s="1246"/>
    </row>
    <row r="30" spans="1:12" ht="13.5" customHeight="1" thickBot="1" x14ac:dyDescent="0.25">
      <c r="A30" s="1447"/>
      <c r="B30" s="327" t="s">
        <v>340</v>
      </c>
      <c r="C30" s="1249" t="s">
        <v>1361</v>
      </c>
      <c r="D30" s="1251"/>
      <c r="E30" s="1464"/>
      <c r="F30" s="230"/>
      <c r="G30" s="477" t="s">
        <v>376</v>
      </c>
      <c r="H30" s="1390" t="s">
        <v>1360</v>
      </c>
      <c r="I30" s="1324"/>
      <c r="J30" s="1324"/>
      <c r="K30" s="1324"/>
      <c r="L30" s="1325"/>
    </row>
    <row r="31" spans="1:12" ht="13.5" customHeight="1" thickBot="1" x14ac:dyDescent="0.25">
      <c r="A31" s="1449"/>
      <c r="B31" s="327" t="s">
        <v>341</v>
      </c>
      <c r="C31" s="1433" t="s">
        <v>1359</v>
      </c>
      <c r="D31" s="1434"/>
      <c r="E31" s="1464"/>
      <c r="F31" s="1463"/>
      <c r="G31" s="1463"/>
      <c r="H31" s="1463"/>
      <c r="I31" s="1463"/>
      <c r="J31" s="1463"/>
      <c r="K31" s="1463"/>
      <c r="L31" s="1465"/>
    </row>
    <row r="32" spans="1:12" ht="13.5" customHeight="1" thickBot="1" x14ac:dyDescent="0.25">
      <c r="A32" s="491">
        <v>5</v>
      </c>
      <c r="B32" s="1427" t="s">
        <v>1358</v>
      </c>
      <c r="C32" s="1428"/>
      <c r="D32" s="1429"/>
      <c r="E32" s="1464"/>
      <c r="F32" s="1183" t="s">
        <v>1357</v>
      </c>
      <c r="G32" s="1184"/>
      <c r="H32" s="1185"/>
      <c r="I32" s="1236"/>
      <c r="J32" s="1183" t="s">
        <v>1348</v>
      </c>
      <c r="K32" s="1184"/>
      <c r="L32" s="1185"/>
    </row>
    <row r="33" spans="1:12" ht="13.5" customHeight="1" x14ac:dyDescent="0.2">
      <c r="A33" s="1447"/>
      <c r="B33" s="325" t="s">
        <v>340</v>
      </c>
      <c r="C33" s="1249" t="s">
        <v>1355</v>
      </c>
      <c r="D33" s="1251"/>
      <c r="E33" s="1464"/>
      <c r="F33" s="1033" t="s">
        <v>394</v>
      </c>
      <c r="G33" s="1326" t="s">
        <v>539</v>
      </c>
      <c r="H33" s="1327"/>
      <c r="I33" s="1236"/>
      <c r="J33" s="1033" t="s">
        <v>1345</v>
      </c>
      <c r="K33" s="1326" t="s">
        <v>1344</v>
      </c>
      <c r="L33" s="1327"/>
    </row>
    <row r="34" spans="1:12" ht="13.5" customHeight="1" x14ac:dyDescent="0.2">
      <c r="A34" s="1448"/>
      <c r="B34" s="325" t="s">
        <v>341</v>
      </c>
      <c r="C34" s="1249" t="s">
        <v>1353</v>
      </c>
      <c r="D34" s="1251"/>
      <c r="E34" s="1464"/>
      <c r="F34" s="228" t="s">
        <v>273</v>
      </c>
      <c r="G34" s="1245" t="s">
        <v>1352</v>
      </c>
      <c r="H34" s="1246"/>
      <c r="I34" s="1236"/>
      <c r="J34" s="228" t="s">
        <v>946</v>
      </c>
      <c r="K34" s="1245" t="s">
        <v>1341</v>
      </c>
      <c r="L34" s="1246"/>
    </row>
    <row r="35" spans="1:12" ht="13.5" customHeight="1" thickBot="1" x14ac:dyDescent="0.25">
      <c r="A35" s="1461"/>
      <c r="B35" s="328" t="s">
        <v>339</v>
      </c>
      <c r="C35" s="1313" t="s">
        <v>1351</v>
      </c>
      <c r="D35" s="1315"/>
      <c r="E35" s="1464"/>
      <c r="F35" s="228" t="s">
        <v>352</v>
      </c>
      <c r="G35" s="1245" t="s">
        <v>2376</v>
      </c>
      <c r="H35" s="1246"/>
      <c r="I35" s="1236"/>
      <c r="J35" s="228" t="s">
        <v>1339</v>
      </c>
      <c r="K35" s="1245" t="s">
        <v>1338</v>
      </c>
      <c r="L35" s="1246"/>
    </row>
    <row r="36" spans="1:12" ht="13.5" customHeight="1" thickBot="1" x14ac:dyDescent="0.25">
      <c r="A36" s="1430"/>
      <c r="B36" s="1431"/>
      <c r="C36" s="1431"/>
      <c r="D36" s="1431"/>
      <c r="E36" s="1464"/>
      <c r="F36" s="1031" t="s">
        <v>353</v>
      </c>
      <c r="G36" s="1435" t="s">
        <v>1275</v>
      </c>
      <c r="H36" s="1436"/>
      <c r="I36" s="1236"/>
      <c r="J36" s="230" t="s">
        <v>353</v>
      </c>
      <c r="K36" s="840" t="s">
        <v>1336</v>
      </c>
      <c r="L36" s="841"/>
    </row>
    <row r="37" spans="1:12" ht="13.5" customHeight="1" thickBot="1" x14ac:dyDescent="0.25">
      <c r="A37" s="1377" t="s">
        <v>1350</v>
      </c>
      <c r="B37" s="1459"/>
      <c r="C37" s="1459"/>
      <c r="D37" s="1460"/>
      <c r="E37" s="1464"/>
      <c r="F37" s="1183" t="s">
        <v>1349</v>
      </c>
      <c r="G37" s="1184"/>
      <c r="H37" s="1185"/>
      <c r="I37" s="312"/>
      <c r="J37" s="494"/>
      <c r="K37" s="494"/>
      <c r="L37" s="499"/>
    </row>
    <row r="38" spans="1:12" ht="13.5" customHeight="1" x14ac:dyDescent="0.2">
      <c r="A38" s="1033" t="s">
        <v>946</v>
      </c>
      <c r="B38" s="1326" t="s">
        <v>1347</v>
      </c>
      <c r="C38" s="1396"/>
      <c r="D38" s="1327"/>
      <c r="E38" s="1464"/>
      <c r="F38" s="227" t="s">
        <v>332</v>
      </c>
      <c r="G38" s="1326" t="s">
        <v>1346</v>
      </c>
      <c r="H38" s="1327"/>
      <c r="I38" s="312"/>
      <c r="J38" s="1393" t="s">
        <v>1331</v>
      </c>
      <c r="K38" s="1394"/>
      <c r="L38" s="1395"/>
    </row>
    <row r="39" spans="1:12" ht="13.5" customHeight="1" thickBot="1" x14ac:dyDescent="0.25">
      <c r="A39" s="1030">
        <v>9</v>
      </c>
      <c r="B39" s="1245" t="s">
        <v>1343</v>
      </c>
      <c r="C39" s="1303"/>
      <c r="D39" s="1246"/>
      <c r="E39" s="1464"/>
      <c r="F39" s="295" t="s">
        <v>259</v>
      </c>
      <c r="G39" s="1252" t="s">
        <v>1342</v>
      </c>
      <c r="H39" s="1253"/>
      <c r="I39" s="312"/>
      <c r="J39" s="1399" t="s">
        <v>1328</v>
      </c>
      <c r="K39" s="1400"/>
      <c r="L39" s="1401"/>
    </row>
    <row r="40" spans="1:12" ht="13.5" customHeight="1" x14ac:dyDescent="0.2">
      <c r="A40" s="561">
        <v>8</v>
      </c>
      <c r="B40" s="1245" t="s">
        <v>1340</v>
      </c>
      <c r="C40" s="1303"/>
      <c r="D40" s="1246"/>
      <c r="E40" s="1464"/>
      <c r="F40" s="229" t="s">
        <v>333</v>
      </c>
      <c r="G40" s="1270" t="s">
        <v>1316</v>
      </c>
      <c r="H40" s="1271"/>
      <c r="I40" s="312"/>
      <c r="J40" s="1033" t="s">
        <v>347</v>
      </c>
      <c r="K40" s="1326" t="s">
        <v>1320</v>
      </c>
      <c r="L40" s="1327"/>
    </row>
    <row r="41" spans="1:12" ht="13.5" customHeight="1" x14ac:dyDescent="0.2">
      <c r="A41" s="561" t="s">
        <v>340</v>
      </c>
      <c r="B41" s="1245" t="s">
        <v>1337</v>
      </c>
      <c r="C41" s="1303"/>
      <c r="D41" s="1246"/>
      <c r="E41" s="1464"/>
      <c r="F41" s="1041" t="s">
        <v>356</v>
      </c>
      <c r="G41" s="1437" t="s">
        <v>3597</v>
      </c>
      <c r="H41" s="1438"/>
      <c r="I41" s="312"/>
      <c r="J41" s="228" t="s">
        <v>348</v>
      </c>
      <c r="K41" s="1245" t="s">
        <v>1318</v>
      </c>
      <c r="L41" s="1246"/>
    </row>
    <row r="42" spans="1:12" ht="13.5" customHeight="1" thickBot="1" x14ac:dyDescent="0.25">
      <c r="A42" s="561" t="s">
        <v>341</v>
      </c>
      <c r="B42" s="1245" t="s">
        <v>1335</v>
      </c>
      <c r="C42" s="1303"/>
      <c r="D42" s="1246"/>
      <c r="E42" s="1464"/>
      <c r="F42" s="1042" t="s">
        <v>353</v>
      </c>
      <c r="G42" s="1439" t="s">
        <v>3598</v>
      </c>
      <c r="H42" s="1440"/>
      <c r="I42" s="312"/>
      <c r="J42" s="230" t="s">
        <v>333</v>
      </c>
      <c r="K42" s="1390" t="s">
        <v>1316</v>
      </c>
      <c r="L42" s="1325"/>
    </row>
    <row r="43" spans="1:12" ht="13.5" customHeight="1" thickBot="1" x14ac:dyDescent="0.25">
      <c r="A43" s="561">
        <v>1</v>
      </c>
      <c r="B43" s="1245" t="s">
        <v>1333</v>
      </c>
      <c r="C43" s="1303"/>
      <c r="D43" s="1246"/>
      <c r="E43" s="1464"/>
      <c r="F43" s="1162" t="s">
        <v>1334</v>
      </c>
      <c r="G43" s="1178"/>
      <c r="H43" s="1179"/>
      <c r="I43" s="312"/>
      <c r="J43" s="494"/>
      <c r="K43" s="494"/>
      <c r="L43" s="499"/>
    </row>
    <row r="44" spans="1:12" ht="13.5" customHeight="1" x14ac:dyDescent="0.2">
      <c r="A44" s="561">
        <v>2</v>
      </c>
      <c r="B44" s="1245" t="s">
        <v>1330</v>
      </c>
      <c r="C44" s="1303"/>
      <c r="D44" s="1246"/>
      <c r="E44" s="1464"/>
      <c r="F44" s="1043" t="s">
        <v>333</v>
      </c>
      <c r="G44" s="1006" t="s">
        <v>1332</v>
      </c>
      <c r="H44" s="1007"/>
      <c r="I44" s="312"/>
      <c r="J44" s="1393" t="s">
        <v>1319</v>
      </c>
      <c r="K44" s="1394"/>
      <c r="L44" s="1395"/>
    </row>
    <row r="45" spans="1:12" ht="13.5" customHeight="1" thickBot="1" x14ac:dyDescent="0.25">
      <c r="A45" s="561">
        <v>3</v>
      </c>
      <c r="B45" s="1245" t="s">
        <v>1327</v>
      </c>
      <c r="C45" s="1303"/>
      <c r="D45" s="1246"/>
      <c r="E45" s="1464"/>
      <c r="F45" s="228" t="s">
        <v>332</v>
      </c>
      <c r="G45" s="1016" t="s">
        <v>1329</v>
      </c>
      <c r="H45" s="1025"/>
      <c r="I45" s="312"/>
      <c r="J45" s="1399" t="s">
        <v>1317</v>
      </c>
      <c r="K45" s="1400"/>
      <c r="L45" s="1401"/>
    </row>
    <row r="46" spans="1:12" ht="13.5" customHeight="1" x14ac:dyDescent="0.2">
      <c r="A46" s="561">
        <v>6</v>
      </c>
      <c r="B46" s="1245" t="s">
        <v>1325</v>
      </c>
      <c r="C46" s="1303"/>
      <c r="D46" s="1246"/>
      <c r="E46" s="1464"/>
      <c r="F46" s="228" t="s">
        <v>335</v>
      </c>
      <c r="G46" s="1016" t="s">
        <v>1326</v>
      </c>
      <c r="H46" s="1025"/>
      <c r="I46" s="312"/>
      <c r="J46" s="326" t="s">
        <v>340</v>
      </c>
      <c r="K46" s="1358" t="s">
        <v>1315</v>
      </c>
      <c r="L46" s="1360"/>
    </row>
    <row r="47" spans="1:12" ht="13.5" customHeight="1" thickBot="1" x14ac:dyDescent="0.25">
      <c r="A47" s="561">
        <v>4</v>
      </c>
      <c r="B47" s="1245" t="s">
        <v>1324</v>
      </c>
      <c r="C47" s="1303"/>
      <c r="D47" s="1246"/>
      <c r="E47" s="1464"/>
      <c r="F47" s="230" t="s">
        <v>336</v>
      </c>
      <c r="G47" s="1022" t="s">
        <v>1316</v>
      </c>
      <c r="H47" s="1028"/>
      <c r="I47" s="312"/>
      <c r="J47" s="325" t="s">
        <v>341</v>
      </c>
      <c r="K47" s="1249" t="s">
        <v>1313</v>
      </c>
      <c r="L47" s="1251"/>
    </row>
    <row r="48" spans="1:12" ht="13.5" customHeight="1" thickBot="1" x14ac:dyDescent="0.25">
      <c r="A48" s="561">
        <v>5</v>
      </c>
      <c r="B48" s="1245" t="s">
        <v>1323</v>
      </c>
      <c r="C48" s="1303"/>
      <c r="D48" s="1246"/>
      <c r="E48" s="1464"/>
      <c r="F48" s="1162" t="s">
        <v>1322</v>
      </c>
      <c r="G48" s="1178"/>
      <c r="H48" s="1179"/>
      <c r="I48" s="312"/>
      <c r="J48" s="325" t="s">
        <v>339</v>
      </c>
      <c r="K48" s="1249" t="s">
        <v>1311</v>
      </c>
      <c r="L48" s="1251"/>
    </row>
    <row r="49" spans="1:12" ht="13.5" customHeight="1" thickBot="1" x14ac:dyDescent="0.25">
      <c r="A49" s="230">
        <v>7</v>
      </c>
      <c r="B49" s="1390" t="s">
        <v>1321</v>
      </c>
      <c r="C49" s="1324"/>
      <c r="D49" s="1325"/>
      <c r="E49" s="1464"/>
      <c r="F49" s="1043" t="s">
        <v>347</v>
      </c>
      <c r="G49" s="1326" t="s">
        <v>1320</v>
      </c>
      <c r="H49" s="1327"/>
      <c r="I49" s="312"/>
      <c r="J49" s="328" t="s">
        <v>407</v>
      </c>
      <c r="K49" s="1313" t="s">
        <v>1308</v>
      </c>
      <c r="L49" s="1315"/>
    </row>
    <row r="50" spans="1:12" ht="13.5" customHeight="1" thickBot="1" x14ac:dyDescent="0.25">
      <c r="A50" s="1430"/>
      <c r="B50" s="1431"/>
      <c r="C50" s="1431"/>
      <c r="D50" s="1431"/>
      <c r="E50" s="1464"/>
      <c r="F50" s="483" t="s">
        <v>348</v>
      </c>
      <c r="G50" s="1270" t="s">
        <v>1318</v>
      </c>
      <c r="H50" s="1271"/>
      <c r="I50" s="312"/>
      <c r="J50" s="494"/>
      <c r="K50" s="494"/>
      <c r="L50" s="499"/>
    </row>
    <row r="51" spans="1:12" ht="13.5" customHeight="1" thickBot="1" x14ac:dyDescent="0.25">
      <c r="A51" s="1183" t="s">
        <v>1312</v>
      </c>
      <c r="B51" s="1184"/>
      <c r="C51" s="1184"/>
      <c r="D51" s="1185"/>
      <c r="E51" s="1464"/>
      <c r="F51" s="1054" t="s">
        <v>333</v>
      </c>
      <c r="G51" s="1289" t="s">
        <v>1316</v>
      </c>
      <c r="H51" s="1290"/>
      <c r="I51" s="312"/>
      <c r="J51" s="1441" t="s">
        <v>1307</v>
      </c>
      <c r="K51" s="1442"/>
      <c r="L51" s="1443"/>
    </row>
    <row r="52" spans="1:12" ht="13.5" customHeight="1" thickBot="1" x14ac:dyDescent="0.25">
      <c r="A52" s="563" t="s">
        <v>1310</v>
      </c>
      <c r="B52" s="1358" t="s">
        <v>1309</v>
      </c>
      <c r="C52" s="1359"/>
      <c r="D52" s="1432"/>
      <c r="E52" s="1464"/>
      <c r="F52" s="1431"/>
      <c r="G52" s="1431"/>
      <c r="H52" s="1431"/>
      <c r="I52" s="312"/>
      <c r="J52" s="564" t="s">
        <v>335</v>
      </c>
      <c r="K52" s="1358" t="s">
        <v>1304</v>
      </c>
      <c r="L52" s="1360"/>
    </row>
    <row r="53" spans="1:12" ht="13.5" customHeight="1" thickBot="1" x14ac:dyDescent="0.25">
      <c r="A53" s="561" t="s">
        <v>1306</v>
      </c>
      <c r="B53" s="1245" t="s">
        <v>1305</v>
      </c>
      <c r="C53" s="1303"/>
      <c r="D53" s="1306"/>
      <c r="E53" s="1464"/>
      <c r="F53" s="1183" t="s">
        <v>1270</v>
      </c>
      <c r="G53" s="1184"/>
      <c r="H53" s="1185"/>
      <c r="I53" s="312"/>
      <c r="J53" s="564" t="s">
        <v>259</v>
      </c>
      <c r="K53" s="1249" t="s">
        <v>1300</v>
      </c>
      <c r="L53" s="1251"/>
    </row>
    <row r="54" spans="1:12" ht="13.5" customHeight="1" thickBot="1" x14ac:dyDescent="0.25">
      <c r="A54" s="561" t="s">
        <v>1303</v>
      </c>
      <c r="B54" s="1245" t="s">
        <v>1302</v>
      </c>
      <c r="C54" s="1303"/>
      <c r="D54" s="1306"/>
      <c r="E54" s="1464"/>
      <c r="F54" s="1059" t="s">
        <v>283</v>
      </c>
      <c r="G54" s="1466" t="s">
        <v>1510</v>
      </c>
      <c r="H54" s="1467"/>
      <c r="I54" s="312"/>
      <c r="J54" s="565" t="s">
        <v>398</v>
      </c>
      <c r="K54" s="1313" t="s">
        <v>1298</v>
      </c>
      <c r="L54" s="1315"/>
    </row>
    <row r="55" spans="1:12" ht="13.5" customHeight="1" thickBot="1" x14ac:dyDescent="0.25">
      <c r="A55" s="561">
        <v>830</v>
      </c>
      <c r="B55" s="1245" t="s">
        <v>1299</v>
      </c>
      <c r="C55" s="1303"/>
      <c r="D55" s="1306"/>
      <c r="E55" s="1464"/>
      <c r="F55" s="363" t="s">
        <v>284</v>
      </c>
      <c r="G55" s="1425" t="s">
        <v>1511</v>
      </c>
      <c r="H55" s="1426"/>
      <c r="I55" s="312"/>
      <c r="J55" s="976"/>
      <c r="K55" s="1034"/>
      <c r="L55" s="1035" t="s">
        <v>1292</v>
      </c>
    </row>
    <row r="56" spans="1:12" ht="13.5" customHeight="1" x14ac:dyDescent="0.2">
      <c r="A56" s="566" t="s">
        <v>1297</v>
      </c>
      <c r="B56" s="1245" t="s">
        <v>1296</v>
      </c>
      <c r="C56" s="1303"/>
      <c r="D56" s="1306"/>
      <c r="E56" s="1464"/>
      <c r="F56" s="363" t="s">
        <v>285</v>
      </c>
      <c r="G56" s="1425" t="s">
        <v>1512</v>
      </c>
      <c r="H56" s="1426"/>
      <c r="I56" s="312"/>
      <c r="J56" s="497" t="s">
        <v>335</v>
      </c>
      <c r="K56" s="1014" t="s">
        <v>1289</v>
      </c>
      <c r="L56" s="1015"/>
    </row>
    <row r="57" spans="1:12" ht="13.5" customHeight="1" thickBot="1" x14ac:dyDescent="0.25">
      <c r="A57" s="567">
        <v>845</v>
      </c>
      <c r="B57" s="1245" t="s">
        <v>1294</v>
      </c>
      <c r="C57" s="1303"/>
      <c r="D57" s="1306"/>
      <c r="E57" s="1464"/>
      <c r="F57" s="363" t="s">
        <v>438</v>
      </c>
      <c r="G57" s="1425" t="s">
        <v>1513</v>
      </c>
      <c r="H57" s="1426"/>
      <c r="I57" s="312"/>
      <c r="J57" s="568" t="s">
        <v>348</v>
      </c>
      <c r="K57" s="1313" t="s">
        <v>1286</v>
      </c>
      <c r="L57" s="1315"/>
    </row>
    <row r="58" spans="1:12" ht="13.5" customHeight="1" thickBot="1" x14ac:dyDescent="0.25">
      <c r="A58" s="561">
        <v>850</v>
      </c>
      <c r="B58" s="1245" t="s">
        <v>1291</v>
      </c>
      <c r="C58" s="1303"/>
      <c r="D58" s="1306"/>
      <c r="E58" s="1464"/>
      <c r="F58" s="363" t="s">
        <v>286</v>
      </c>
      <c r="G58" s="1425" t="s">
        <v>1514</v>
      </c>
      <c r="H58" s="1426"/>
      <c r="I58" s="312"/>
      <c r="J58" s="1003"/>
      <c r="K58" s="1004"/>
      <c r="L58" s="1005" t="s">
        <v>1637</v>
      </c>
    </row>
    <row r="59" spans="1:12" ht="13.5" customHeight="1" x14ac:dyDescent="0.2">
      <c r="A59" s="561">
        <v>860</v>
      </c>
      <c r="B59" s="1245" t="s">
        <v>1288</v>
      </c>
      <c r="C59" s="1303"/>
      <c r="D59" s="1306"/>
      <c r="E59" s="1464"/>
      <c r="F59" s="363" t="s">
        <v>439</v>
      </c>
      <c r="G59" s="1425" t="s">
        <v>1515</v>
      </c>
      <c r="H59" s="1426"/>
      <c r="I59" s="312"/>
      <c r="J59" s="497" t="s">
        <v>332</v>
      </c>
      <c r="K59" s="1014" t="s">
        <v>1346</v>
      </c>
      <c r="L59" s="1015"/>
    </row>
    <row r="60" spans="1:12" ht="13.5" customHeight="1" x14ac:dyDescent="0.2">
      <c r="A60" s="562">
        <v>865</v>
      </c>
      <c r="B60" s="1249" t="s">
        <v>1285</v>
      </c>
      <c r="C60" s="1250"/>
      <c r="D60" s="1295"/>
      <c r="E60" s="1464"/>
      <c r="F60" s="363" t="s">
        <v>344</v>
      </c>
      <c r="G60" s="1425" t="s">
        <v>1516</v>
      </c>
      <c r="H60" s="1426"/>
      <c r="I60" s="312"/>
      <c r="J60" s="364" t="s">
        <v>259</v>
      </c>
      <c r="K60" s="1249" t="s">
        <v>1342</v>
      </c>
      <c r="L60" s="1251"/>
    </row>
    <row r="61" spans="1:12" ht="13.5" customHeight="1" thickBot="1" x14ac:dyDescent="0.25">
      <c r="A61" s="561">
        <v>866</v>
      </c>
      <c r="B61" s="1245" t="s">
        <v>1283</v>
      </c>
      <c r="C61" s="1303"/>
      <c r="D61" s="1306"/>
      <c r="E61" s="1464"/>
      <c r="F61" s="1060" t="s">
        <v>345</v>
      </c>
      <c r="G61" s="1417" t="s">
        <v>1517</v>
      </c>
      <c r="H61" s="1418"/>
      <c r="I61" s="312"/>
      <c r="J61" s="364" t="s">
        <v>333</v>
      </c>
      <c r="K61" s="1249" t="s">
        <v>1316</v>
      </c>
      <c r="L61" s="1251"/>
    </row>
    <row r="62" spans="1:12" ht="13.5" customHeight="1" thickBot="1" x14ac:dyDescent="0.25">
      <c r="A62" s="569">
        <v>867</v>
      </c>
      <c r="B62" s="1249" t="s">
        <v>1280</v>
      </c>
      <c r="C62" s="1250"/>
      <c r="D62" s="1295"/>
      <c r="E62" s="1464"/>
      <c r="F62" s="1402" t="s">
        <v>1281</v>
      </c>
      <c r="G62" s="1403"/>
      <c r="H62" s="1404"/>
      <c r="I62" s="312"/>
      <c r="J62" s="1063" t="s">
        <v>356</v>
      </c>
      <c r="K62" s="1421" t="s">
        <v>3597</v>
      </c>
      <c r="L62" s="1422"/>
    </row>
    <row r="63" spans="1:12" ht="13.5" customHeight="1" thickBot="1" x14ac:dyDescent="0.25">
      <c r="A63" s="562">
        <v>868</v>
      </c>
      <c r="B63" s="1249" t="s">
        <v>1278</v>
      </c>
      <c r="C63" s="1250"/>
      <c r="D63" s="1295"/>
      <c r="E63" s="1464"/>
      <c r="F63" s="1033" t="s">
        <v>340</v>
      </c>
      <c r="G63" s="1326" t="s">
        <v>106</v>
      </c>
      <c r="H63" s="1327"/>
      <c r="I63" s="312"/>
      <c r="J63" s="1064" t="s">
        <v>353</v>
      </c>
      <c r="K63" s="1423" t="s">
        <v>3598</v>
      </c>
      <c r="L63" s="1424"/>
    </row>
    <row r="64" spans="1:12" ht="13.5" customHeight="1" thickBot="1" x14ac:dyDescent="0.25">
      <c r="A64" s="561">
        <v>870</v>
      </c>
      <c r="B64" s="1245" t="s">
        <v>1276</v>
      </c>
      <c r="C64" s="1303"/>
      <c r="D64" s="1306"/>
      <c r="E64" s="1464"/>
      <c r="F64" s="228" t="s">
        <v>394</v>
      </c>
      <c r="G64" s="1245" t="s">
        <v>199</v>
      </c>
      <c r="H64" s="1246"/>
      <c r="I64" s="312"/>
      <c r="J64" s="1061"/>
      <c r="K64" s="1420" t="s">
        <v>1257</v>
      </c>
      <c r="L64" s="1379"/>
    </row>
    <row r="65" spans="1:12" ht="13.5" customHeight="1" x14ac:dyDescent="0.2">
      <c r="A65" s="561">
        <v>880</v>
      </c>
      <c r="B65" s="1245" t="s">
        <v>1274</v>
      </c>
      <c r="C65" s="1303"/>
      <c r="D65" s="1306"/>
      <c r="E65" s="1464"/>
      <c r="F65" s="228" t="s">
        <v>395</v>
      </c>
      <c r="G65" s="1245" t="s">
        <v>105</v>
      </c>
      <c r="H65" s="1246"/>
      <c r="I65" s="312"/>
      <c r="J65" s="227">
        <v>14831</v>
      </c>
      <c r="K65" s="1415" t="s">
        <v>1567</v>
      </c>
      <c r="L65" s="1416"/>
    </row>
    <row r="66" spans="1:12" ht="13.5" customHeight="1" thickBot="1" x14ac:dyDescent="0.25">
      <c r="A66" s="570">
        <v>890</v>
      </c>
      <c r="B66" s="1390" t="s">
        <v>1273</v>
      </c>
      <c r="C66" s="1324"/>
      <c r="D66" s="1419"/>
      <c r="E66" s="1464"/>
      <c r="F66" s="228" t="s">
        <v>402</v>
      </c>
      <c r="G66" s="1245" t="s">
        <v>116</v>
      </c>
      <c r="H66" s="1246"/>
      <c r="I66" s="312"/>
      <c r="J66" s="229" t="s">
        <v>1566</v>
      </c>
      <c r="K66" s="1405" t="s">
        <v>1568</v>
      </c>
      <c r="L66" s="1406"/>
    </row>
    <row r="67" spans="1:12" ht="13.5" customHeight="1" x14ac:dyDescent="0.2">
      <c r="A67" s="498"/>
      <c r="B67" s="494"/>
      <c r="C67" s="494"/>
      <c r="D67" s="494"/>
      <c r="E67" s="1464"/>
      <c r="F67" s="228" t="s">
        <v>335</v>
      </c>
      <c r="G67" s="1245" t="s">
        <v>1271</v>
      </c>
      <c r="H67" s="1246"/>
      <c r="I67" s="312"/>
      <c r="J67" s="485" t="s">
        <v>1571</v>
      </c>
      <c r="K67" s="1405" t="s">
        <v>1569</v>
      </c>
      <c r="L67" s="1406"/>
    </row>
    <row r="68" spans="1:12" ht="13.5" customHeight="1" thickBot="1" x14ac:dyDescent="0.25">
      <c r="A68" s="498"/>
      <c r="B68" s="494"/>
      <c r="C68" s="494"/>
      <c r="D68" s="494"/>
      <c r="E68" s="494"/>
      <c r="F68" s="1031" t="s">
        <v>356</v>
      </c>
      <c r="G68" s="1390" t="s">
        <v>2301</v>
      </c>
      <c r="H68" s="1325"/>
      <c r="I68" s="494"/>
      <c r="J68" s="1062" t="s">
        <v>1572</v>
      </c>
      <c r="K68" s="1407" t="s">
        <v>1570</v>
      </c>
      <c r="L68" s="1408"/>
    </row>
    <row r="69" spans="1:12" ht="13.5" customHeight="1" thickBot="1" x14ac:dyDescent="0.25">
      <c r="A69" s="498"/>
      <c r="B69" s="494"/>
      <c r="C69" s="494"/>
      <c r="D69" s="494"/>
      <c r="E69" s="494"/>
      <c r="F69" s="996"/>
      <c r="G69" s="231"/>
      <c r="H69" s="231"/>
      <c r="I69" s="494"/>
      <c r="J69" s="998"/>
      <c r="K69" s="319"/>
      <c r="L69" s="997"/>
    </row>
    <row r="70" spans="1:12" ht="13.5" customHeight="1" thickBot="1" x14ac:dyDescent="0.25">
      <c r="A70" s="1409" t="s">
        <v>1494</v>
      </c>
      <c r="B70" s="1410"/>
      <c r="C70" s="1410"/>
      <c r="D70" s="1410"/>
      <c r="E70" s="1410"/>
      <c r="F70" s="1410"/>
      <c r="G70" s="1410"/>
      <c r="H70" s="1410"/>
      <c r="I70" s="1410"/>
      <c r="J70" s="1410"/>
      <c r="K70" s="1410"/>
      <c r="L70" s="1411"/>
    </row>
    <row r="71" spans="1:12" ht="13.5" customHeight="1" x14ac:dyDescent="0.2">
      <c r="A71" s="1047" t="s">
        <v>384</v>
      </c>
      <c r="B71" s="1326" t="s">
        <v>1169</v>
      </c>
      <c r="C71" s="1396"/>
      <c r="D71" s="1327"/>
      <c r="E71" s="494"/>
      <c r="F71" s="1048">
        <v>320</v>
      </c>
      <c r="G71" s="1049" t="s">
        <v>1641</v>
      </c>
      <c r="H71" s="1050"/>
      <c r="I71" s="494"/>
      <c r="J71" s="1048" t="s">
        <v>1168</v>
      </c>
      <c r="K71" s="1014" t="s">
        <v>1167</v>
      </c>
      <c r="L71" s="1015"/>
    </row>
    <row r="72" spans="1:12" ht="13.5" customHeight="1" x14ac:dyDescent="0.2">
      <c r="A72" s="245" t="s">
        <v>385</v>
      </c>
      <c r="B72" s="1412" t="s">
        <v>1165</v>
      </c>
      <c r="C72" s="1412"/>
      <c r="D72" s="1413"/>
      <c r="E72" s="494"/>
      <c r="F72" s="364">
        <v>321</v>
      </c>
      <c r="G72" s="559" t="s">
        <v>1228</v>
      </c>
      <c r="H72" s="1051"/>
      <c r="I72" s="1017"/>
      <c r="J72" s="228" t="s">
        <v>1164</v>
      </c>
      <c r="K72" s="1038" t="s">
        <v>1163</v>
      </c>
      <c r="L72" s="495"/>
    </row>
    <row r="73" spans="1:12" ht="13.5" customHeight="1" x14ac:dyDescent="0.2">
      <c r="A73" s="363" t="s">
        <v>386</v>
      </c>
      <c r="B73" s="1249" t="s">
        <v>1161</v>
      </c>
      <c r="C73" s="1250"/>
      <c r="D73" s="1251"/>
      <c r="E73" s="494"/>
      <c r="F73" s="497" t="s">
        <v>1227</v>
      </c>
      <c r="G73" s="1018" t="s">
        <v>1226</v>
      </c>
      <c r="H73" s="496"/>
      <c r="I73" s="494"/>
      <c r="J73" s="228" t="s">
        <v>1160</v>
      </c>
      <c r="K73" s="1019" t="s">
        <v>1159</v>
      </c>
      <c r="L73" s="1027"/>
    </row>
    <row r="74" spans="1:12" ht="13.5" customHeight="1" x14ac:dyDescent="0.2">
      <c r="A74" s="364" t="s">
        <v>26</v>
      </c>
      <c r="B74" s="1249" t="s">
        <v>1157</v>
      </c>
      <c r="C74" s="1250"/>
      <c r="D74" s="1251"/>
      <c r="E74" s="494"/>
      <c r="F74" s="364" t="s">
        <v>1224</v>
      </c>
      <c r="G74" s="1018" t="s">
        <v>1223</v>
      </c>
      <c r="H74" s="496"/>
      <c r="I74" s="494"/>
      <c r="J74" s="228" t="s">
        <v>1156</v>
      </c>
      <c r="K74" s="1016" t="s">
        <v>1155</v>
      </c>
      <c r="L74" s="1025"/>
    </row>
    <row r="75" spans="1:12" ht="13.5" customHeight="1" x14ac:dyDescent="0.2">
      <c r="A75" s="228" t="s">
        <v>387</v>
      </c>
      <c r="B75" s="1245" t="s">
        <v>1153</v>
      </c>
      <c r="C75" s="1303"/>
      <c r="D75" s="1246"/>
      <c r="E75" s="494"/>
      <c r="F75" s="364" t="s">
        <v>1220</v>
      </c>
      <c r="G75" s="1018" t="s">
        <v>1219</v>
      </c>
      <c r="H75" s="1052"/>
      <c r="I75" s="494"/>
      <c r="J75" s="364" t="s">
        <v>1152</v>
      </c>
      <c r="K75" s="1010" t="s">
        <v>1151</v>
      </c>
      <c r="L75" s="1011"/>
    </row>
    <row r="76" spans="1:12" ht="13.5" customHeight="1" x14ac:dyDescent="0.2">
      <c r="A76" s="228" t="s">
        <v>388</v>
      </c>
      <c r="B76" s="1245" t="s">
        <v>1149</v>
      </c>
      <c r="C76" s="1303"/>
      <c r="D76" s="1246"/>
      <c r="E76" s="494"/>
      <c r="F76" s="364" t="s">
        <v>1217</v>
      </c>
      <c r="G76" s="1018" t="s">
        <v>1216</v>
      </c>
      <c r="H76" s="1052"/>
      <c r="I76" s="494"/>
      <c r="J76" s="364">
        <v>524</v>
      </c>
      <c r="K76" s="1010" t="s">
        <v>1148</v>
      </c>
      <c r="L76" s="1011"/>
    </row>
    <row r="77" spans="1:12" ht="13.5" customHeight="1" x14ac:dyDescent="0.2">
      <c r="A77" s="364" t="s">
        <v>389</v>
      </c>
      <c r="B77" s="1249" t="s">
        <v>2607</v>
      </c>
      <c r="C77" s="1250"/>
      <c r="D77" s="1251"/>
      <c r="E77" s="494"/>
      <c r="F77" s="364" t="s">
        <v>1215</v>
      </c>
      <c r="G77" s="1018" t="s">
        <v>1214</v>
      </c>
      <c r="H77" s="1052"/>
      <c r="I77" s="494"/>
      <c r="J77" s="364">
        <v>530</v>
      </c>
      <c r="K77" s="1010" t="s">
        <v>1146</v>
      </c>
      <c r="L77" s="1011"/>
    </row>
    <row r="78" spans="1:12" ht="13.5" customHeight="1" x14ac:dyDescent="0.2">
      <c r="A78" s="228" t="s">
        <v>390</v>
      </c>
      <c r="B78" s="1245" t="s">
        <v>1144</v>
      </c>
      <c r="C78" s="1303"/>
      <c r="D78" s="1246"/>
      <c r="E78" s="494"/>
      <c r="F78" s="228">
        <v>410</v>
      </c>
      <c r="G78" s="457" t="s">
        <v>1638</v>
      </c>
      <c r="H78" s="499"/>
      <c r="I78" s="494"/>
      <c r="J78" s="228" t="s">
        <v>1143</v>
      </c>
      <c r="K78" s="1038" t="s">
        <v>1142</v>
      </c>
      <c r="L78" s="495"/>
    </row>
    <row r="79" spans="1:12" ht="13.5" customHeight="1" x14ac:dyDescent="0.2">
      <c r="A79" s="365" t="s">
        <v>391</v>
      </c>
      <c r="B79" s="1249" t="s">
        <v>1140</v>
      </c>
      <c r="C79" s="1250"/>
      <c r="D79" s="1251"/>
      <c r="E79" s="494"/>
      <c r="F79" s="364">
        <v>450</v>
      </c>
      <c r="G79" s="1018" t="s">
        <v>1197</v>
      </c>
      <c r="H79" s="496"/>
      <c r="I79" s="494"/>
      <c r="J79" s="228">
        <v>541</v>
      </c>
      <c r="K79" s="1038" t="s">
        <v>1139</v>
      </c>
      <c r="L79" s="495"/>
    </row>
    <row r="80" spans="1:12" ht="13.5" customHeight="1" x14ac:dyDescent="0.2">
      <c r="A80" s="365" t="s">
        <v>392</v>
      </c>
      <c r="B80" s="1249" t="s">
        <v>1138</v>
      </c>
      <c r="C80" s="1250"/>
      <c r="D80" s="1251"/>
      <c r="E80" s="494"/>
      <c r="F80" s="364">
        <v>455</v>
      </c>
      <c r="G80" s="1018" t="s">
        <v>1196</v>
      </c>
      <c r="H80" s="496"/>
      <c r="I80" s="494"/>
      <c r="J80" s="228" t="s">
        <v>1137</v>
      </c>
      <c r="K80" s="1038" t="s">
        <v>1136</v>
      </c>
      <c r="L80" s="495"/>
    </row>
    <row r="81" spans="1:12" ht="13.5" customHeight="1" x14ac:dyDescent="0.2">
      <c r="A81" s="497" t="s">
        <v>1234</v>
      </c>
      <c r="B81" s="1338" t="s">
        <v>1233</v>
      </c>
      <c r="C81" s="1338"/>
      <c r="D81" s="1414"/>
      <c r="E81" s="494"/>
      <c r="F81" s="364">
        <v>460</v>
      </c>
      <c r="G81" s="1018" t="s">
        <v>1195</v>
      </c>
      <c r="H81" s="496"/>
      <c r="I81" s="494"/>
      <c r="J81" s="364" t="s">
        <v>1133</v>
      </c>
      <c r="K81" s="1018" t="s">
        <v>2610</v>
      </c>
      <c r="L81" s="496"/>
    </row>
    <row r="82" spans="1:12" ht="13.5" customHeight="1" x14ac:dyDescent="0.2">
      <c r="A82" s="364">
        <v>310</v>
      </c>
      <c r="B82" s="1338" t="s">
        <v>1232</v>
      </c>
      <c r="C82" s="1338"/>
      <c r="D82" s="1414"/>
      <c r="E82" s="494"/>
      <c r="F82" s="364">
        <v>465</v>
      </c>
      <c r="G82" s="1018" t="s">
        <v>1193</v>
      </c>
      <c r="H82" s="496"/>
      <c r="I82" s="494"/>
      <c r="J82" s="228">
        <v>570</v>
      </c>
      <c r="K82" s="1038" t="s">
        <v>1130</v>
      </c>
      <c r="L82" s="495"/>
    </row>
    <row r="83" spans="1:12" ht="13.5" customHeight="1" thickBot="1" x14ac:dyDescent="0.25">
      <c r="A83" s="568">
        <v>311</v>
      </c>
      <c r="B83" s="1339" t="s">
        <v>1231</v>
      </c>
      <c r="C83" s="1339"/>
      <c r="D83" s="1392"/>
      <c r="E83" s="494"/>
      <c r="F83" s="568">
        <v>470</v>
      </c>
      <c r="G83" s="999" t="s">
        <v>1192</v>
      </c>
      <c r="H83" s="1053"/>
      <c r="I83" s="494"/>
      <c r="J83" s="364" t="s">
        <v>1127</v>
      </c>
      <c r="K83" s="1018" t="s">
        <v>1126</v>
      </c>
      <c r="L83" s="496"/>
    </row>
    <row r="84" spans="1:12" ht="13.5" customHeight="1" thickBot="1" x14ac:dyDescent="0.25">
      <c r="A84" s="498"/>
      <c r="B84" s="494"/>
      <c r="C84" s="494"/>
      <c r="D84" s="494"/>
      <c r="E84" s="249"/>
      <c r="F84" s="494"/>
      <c r="G84" s="494"/>
      <c r="H84" s="494"/>
      <c r="I84" s="494"/>
      <c r="J84" s="568" t="s">
        <v>1124</v>
      </c>
      <c r="K84" s="1012" t="s">
        <v>1123</v>
      </c>
      <c r="L84" s="1013"/>
    </row>
    <row r="85" spans="1:12" ht="13.5" customHeight="1" thickBot="1" x14ac:dyDescent="0.25">
      <c r="A85" s="1001" t="s">
        <v>1518</v>
      </c>
      <c r="B85" s="1000"/>
      <c r="C85" s="1000"/>
      <c r="D85" s="1002"/>
      <c r="E85" s="494"/>
      <c r="F85" s="1393" t="s">
        <v>2302</v>
      </c>
      <c r="G85" s="1394"/>
      <c r="H85" s="1395"/>
      <c r="I85" s="494"/>
      <c r="J85" s="494"/>
      <c r="K85" s="494"/>
      <c r="L85" s="499"/>
    </row>
    <row r="86" spans="1:12" ht="13.5" customHeight="1" thickBot="1" x14ac:dyDescent="0.25">
      <c r="A86" s="498"/>
      <c r="B86" s="494"/>
      <c r="C86" s="494"/>
      <c r="D86" s="494"/>
      <c r="E86" s="494"/>
      <c r="F86" s="1054" t="s">
        <v>394</v>
      </c>
      <c r="G86" s="1055" t="s">
        <v>2197</v>
      </c>
      <c r="H86" s="1056"/>
      <c r="I86" s="494"/>
      <c r="J86" s="1402" t="s">
        <v>1264</v>
      </c>
      <c r="K86" s="1403"/>
      <c r="L86" s="1404"/>
    </row>
    <row r="87" spans="1:12" ht="13.5" customHeight="1" thickBot="1" x14ac:dyDescent="0.25">
      <c r="A87" s="1162" t="s">
        <v>1269</v>
      </c>
      <c r="B87" s="1178"/>
      <c r="C87" s="1178"/>
      <c r="D87" s="1179"/>
      <c r="E87" s="494"/>
      <c r="F87" s="494"/>
      <c r="G87" s="494"/>
      <c r="H87" s="494"/>
      <c r="I87" s="494"/>
      <c r="J87" s="227">
        <v>148</v>
      </c>
      <c r="K87" s="554" t="s">
        <v>1255</v>
      </c>
      <c r="L87" s="1046"/>
    </row>
    <row r="88" spans="1:12" ht="13.5" customHeight="1" thickBot="1" x14ac:dyDescent="0.25">
      <c r="A88" s="1033" t="s">
        <v>1268</v>
      </c>
      <c r="B88" s="1326" t="s">
        <v>1267</v>
      </c>
      <c r="C88" s="1396"/>
      <c r="D88" s="1327"/>
      <c r="E88" s="494"/>
      <c r="F88" s="1162" t="s">
        <v>1256</v>
      </c>
      <c r="G88" s="1178"/>
      <c r="H88" s="1179"/>
      <c r="I88" s="494"/>
      <c r="J88" s="234" t="s">
        <v>1252</v>
      </c>
      <c r="K88" s="1397" t="s">
        <v>1251</v>
      </c>
      <c r="L88" s="1398"/>
    </row>
    <row r="89" spans="1:12" ht="13.5" customHeight="1" thickBot="1" x14ac:dyDescent="0.25">
      <c r="A89" s="228" t="s">
        <v>1266</v>
      </c>
      <c r="B89" s="1245" t="s">
        <v>1265</v>
      </c>
      <c r="C89" s="1303"/>
      <c r="D89" s="1246"/>
      <c r="E89" s="494"/>
      <c r="F89" s="227">
        <v>148</v>
      </c>
      <c r="G89" s="473" t="s">
        <v>1255</v>
      </c>
      <c r="H89" s="1046"/>
      <c r="I89" s="494"/>
      <c r="J89" s="494"/>
      <c r="K89" s="494"/>
      <c r="L89" s="499"/>
    </row>
    <row r="90" spans="1:12" ht="13.5" customHeight="1" x14ac:dyDescent="0.2">
      <c r="A90" s="228" t="s">
        <v>1263</v>
      </c>
      <c r="B90" s="1245" t="s">
        <v>1262</v>
      </c>
      <c r="C90" s="1303"/>
      <c r="D90" s="1246"/>
      <c r="E90" s="494"/>
      <c r="F90" s="229" t="s">
        <v>1254</v>
      </c>
      <c r="G90" s="1040" t="s">
        <v>1253</v>
      </c>
      <c r="H90" s="1057"/>
      <c r="I90" s="494"/>
      <c r="J90" s="1393" t="s">
        <v>1356</v>
      </c>
      <c r="K90" s="1394"/>
      <c r="L90" s="1395"/>
    </row>
    <row r="91" spans="1:12" ht="13.5" customHeight="1" thickBot="1" x14ac:dyDescent="0.25">
      <c r="A91" s="228" t="s">
        <v>1261</v>
      </c>
      <c r="B91" s="1245" t="s">
        <v>1260</v>
      </c>
      <c r="C91" s="1303"/>
      <c r="D91" s="1246"/>
      <c r="E91" s="494"/>
      <c r="F91" s="229" t="s">
        <v>1252</v>
      </c>
      <c r="G91" s="1040" t="s">
        <v>1251</v>
      </c>
      <c r="H91" s="1057"/>
      <c r="I91" s="494"/>
      <c r="J91" s="1399" t="s">
        <v>1354</v>
      </c>
      <c r="K91" s="1400"/>
      <c r="L91" s="1401"/>
    </row>
    <row r="92" spans="1:12" ht="13.5" customHeight="1" thickBot="1" x14ac:dyDescent="0.25">
      <c r="A92" s="230" t="s">
        <v>1259</v>
      </c>
      <c r="B92" s="1390" t="s">
        <v>1258</v>
      </c>
      <c r="C92" s="1324"/>
      <c r="D92" s="1325"/>
      <c r="E92" s="494"/>
      <c r="F92" s="229" t="s">
        <v>1250</v>
      </c>
      <c r="G92" s="1040" t="s">
        <v>1249</v>
      </c>
      <c r="H92" s="1057"/>
      <c r="I92" s="494"/>
      <c r="J92" s="497" t="s">
        <v>358</v>
      </c>
      <c r="K92" s="577" t="s">
        <v>2290</v>
      </c>
      <c r="L92" s="1044"/>
    </row>
    <row r="93" spans="1:12" ht="13.5" customHeight="1" thickBot="1" x14ac:dyDescent="0.25">
      <c r="A93" s="500"/>
      <c r="B93" s="231"/>
      <c r="C93" s="231"/>
      <c r="D93" s="231"/>
      <c r="E93" s="494"/>
      <c r="F93" s="229" t="s">
        <v>1248</v>
      </c>
      <c r="G93" s="1040" t="s">
        <v>1247</v>
      </c>
      <c r="H93" s="1057"/>
      <c r="I93" s="494"/>
      <c r="J93" s="364" t="s">
        <v>273</v>
      </c>
      <c r="K93" s="697" t="s">
        <v>2289</v>
      </c>
      <c r="L93" s="1045"/>
    </row>
    <row r="94" spans="1:12" ht="13.5" customHeight="1" thickBot="1" x14ac:dyDescent="0.25">
      <c r="A94" s="1162" t="s">
        <v>1246</v>
      </c>
      <c r="B94" s="1178"/>
      <c r="C94" s="1178"/>
      <c r="D94" s="1179"/>
      <c r="E94" s="494"/>
      <c r="F94" s="364" t="s">
        <v>1245</v>
      </c>
      <c r="G94" s="1018" t="s">
        <v>1244</v>
      </c>
      <c r="H94" s="496"/>
      <c r="I94" s="494"/>
      <c r="J94" s="364" t="s">
        <v>335</v>
      </c>
      <c r="K94" s="1018" t="s">
        <v>2286</v>
      </c>
      <c r="L94" s="496"/>
    </row>
    <row r="95" spans="1:12" ht="13.5" customHeight="1" x14ac:dyDescent="0.2">
      <c r="A95" s="227" t="s">
        <v>402</v>
      </c>
      <c r="B95" s="1240" t="s">
        <v>1243</v>
      </c>
      <c r="C95" s="1309"/>
      <c r="D95" s="1241"/>
      <c r="E95" s="494"/>
      <c r="F95" s="229" t="s">
        <v>1242</v>
      </c>
      <c r="G95" s="1040" t="s">
        <v>1241</v>
      </c>
      <c r="H95" s="1057"/>
      <c r="I95" s="494"/>
      <c r="J95" s="364" t="s">
        <v>356</v>
      </c>
      <c r="K95" s="1018" t="s">
        <v>2287</v>
      </c>
      <c r="L95" s="496"/>
    </row>
    <row r="96" spans="1:12" ht="13.5" customHeight="1" thickBot="1" x14ac:dyDescent="0.25">
      <c r="A96" s="234" t="s">
        <v>356</v>
      </c>
      <c r="B96" s="1289" t="s">
        <v>1240</v>
      </c>
      <c r="C96" s="1391"/>
      <c r="D96" s="1290"/>
      <c r="E96" s="501"/>
      <c r="F96" s="234" t="s">
        <v>1239</v>
      </c>
      <c r="G96" s="310" t="s">
        <v>1238</v>
      </c>
      <c r="H96" s="1058"/>
      <c r="I96" s="501"/>
      <c r="J96" s="568" t="s">
        <v>333</v>
      </c>
      <c r="K96" s="1339" t="s">
        <v>2288</v>
      </c>
      <c r="L96" s="1392"/>
    </row>
  </sheetData>
  <mergeCells count="196">
    <mergeCell ref="K52:L52"/>
    <mergeCell ref="K53:L53"/>
    <mergeCell ref="K54:L54"/>
    <mergeCell ref="F43:H43"/>
    <mergeCell ref="G54:H54"/>
    <mergeCell ref="G58:H58"/>
    <mergeCell ref="H30:L30"/>
    <mergeCell ref="I32:I36"/>
    <mergeCell ref="F24:L24"/>
    <mergeCell ref="F37:H37"/>
    <mergeCell ref="K33:L33"/>
    <mergeCell ref="H28:L28"/>
    <mergeCell ref="H29:L29"/>
    <mergeCell ref="H25:L25"/>
    <mergeCell ref="H26:L26"/>
    <mergeCell ref="H27:L27"/>
    <mergeCell ref="C14:D14"/>
    <mergeCell ref="F1:L1"/>
    <mergeCell ref="F2:L2"/>
    <mergeCell ref="F15:L15"/>
    <mergeCell ref="C7:D7"/>
    <mergeCell ref="C8:D8"/>
    <mergeCell ref="C9:D9"/>
    <mergeCell ref="A1:D1"/>
    <mergeCell ref="E1:E67"/>
    <mergeCell ref="H6:L6"/>
    <mergeCell ref="H7:L7"/>
    <mergeCell ref="H8:L8"/>
    <mergeCell ref="C20:D20"/>
    <mergeCell ref="C21:D21"/>
    <mergeCell ref="C27:D27"/>
    <mergeCell ref="B29:D29"/>
    <mergeCell ref="C3:D3"/>
    <mergeCell ref="C4:D4"/>
    <mergeCell ref="H23:L23"/>
    <mergeCell ref="G34:H34"/>
    <mergeCell ref="H20:L20"/>
    <mergeCell ref="H21:L21"/>
    <mergeCell ref="H22:L22"/>
    <mergeCell ref="F31:L31"/>
    <mergeCell ref="C10:D10"/>
    <mergeCell ref="C5:D5"/>
    <mergeCell ref="B2:D2"/>
    <mergeCell ref="C6:D6"/>
    <mergeCell ref="H3:L3"/>
    <mergeCell ref="H4:L4"/>
    <mergeCell ref="H5:L5"/>
    <mergeCell ref="H9:L9"/>
    <mergeCell ref="K41:L41"/>
    <mergeCell ref="C33:D33"/>
    <mergeCell ref="C34:D34"/>
    <mergeCell ref="C35:D35"/>
    <mergeCell ref="A37:D37"/>
    <mergeCell ref="A33:A35"/>
    <mergeCell ref="C26:D26"/>
    <mergeCell ref="C28:D28"/>
    <mergeCell ref="C30:D30"/>
    <mergeCell ref="C25:D25"/>
    <mergeCell ref="C23:D23"/>
    <mergeCell ref="C24:D24"/>
    <mergeCell ref="C13:D13"/>
    <mergeCell ref="C17:D17"/>
    <mergeCell ref="B19:D19"/>
    <mergeCell ref="B40:D40"/>
    <mergeCell ref="A13:A18"/>
    <mergeCell ref="A36:D36"/>
    <mergeCell ref="A20:A28"/>
    <mergeCell ref="A30:A31"/>
    <mergeCell ref="G60:H60"/>
    <mergeCell ref="H10:L10"/>
    <mergeCell ref="H14:L14"/>
    <mergeCell ref="H13:L13"/>
    <mergeCell ref="H12:L12"/>
    <mergeCell ref="H16:L16"/>
    <mergeCell ref="F17:L17"/>
    <mergeCell ref="H18:L18"/>
    <mergeCell ref="H11:L11"/>
    <mergeCell ref="H19:L19"/>
    <mergeCell ref="G35:H35"/>
    <mergeCell ref="G40:H40"/>
    <mergeCell ref="G39:H39"/>
    <mergeCell ref="G33:H33"/>
    <mergeCell ref="F32:H32"/>
    <mergeCell ref="K49:L49"/>
    <mergeCell ref="K48:L48"/>
    <mergeCell ref="C15:D15"/>
    <mergeCell ref="A3:A11"/>
    <mergeCell ref="C11:D11"/>
    <mergeCell ref="B52:D52"/>
    <mergeCell ref="B53:D53"/>
    <mergeCell ref="B54:D54"/>
    <mergeCell ref="C31:D31"/>
    <mergeCell ref="K35:L35"/>
    <mergeCell ref="G38:H38"/>
    <mergeCell ref="F48:H48"/>
    <mergeCell ref="F52:H52"/>
    <mergeCell ref="K40:L40"/>
    <mergeCell ref="J45:L45"/>
    <mergeCell ref="G51:H51"/>
    <mergeCell ref="K42:L42"/>
    <mergeCell ref="B42:D42"/>
    <mergeCell ref="B43:D43"/>
    <mergeCell ref="B39:D39"/>
    <mergeCell ref="J38:L38"/>
    <mergeCell ref="B41:D41"/>
    <mergeCell ref="A51:D51"/>
    <mergeCell ref="J44:L44"/>
    <mergeCell ref="G36:H36"/>
    <mergeCell ref="J32:L32"/>
    <mergeCell ref="G41:H41"/>
    <mergeCell ref="G42:H42"/>
    <mergeCell ref="J51:L51"/>
    <mergeCell ref="B45:D45"/>
    <mergeCell ref="K47:L47"/>
    <mergeCell ref="A50:D50"/>
    <mergeCell ref="K46:L46"/>
    <mergeCell ref="B46:D46"/>
    <mergeCell ref="G50:H50"/>
    <mergeCell ref="G49:H49"/>
    <mergeCell ref="B47:D47"/>
    <mergeCell ref="J39:L39"/>
    <mergeCell ref="B55:D55"/>
    <mergeCell ref="B56:D56"/>
    <mergeCell ref="F53:H53"/>
    <mergeCell ref="G56:H56"/>
    <mergeCell ref="G57:H57"/>
    <mergeCell ref="G55:H55"/>
    <mergeCell ref="B12:D12"/>
    <mergeCell ref="K57:L57"/>
    <mergeCell ref="B61:D61"/>
    <mergeCell ref="C22:D22"/>
    <mergeCell ref="C16:D16"/>
    <mergeCell ref="C18:D18"/>
    <mergeCell ref="K34:L34"/>
    <mergeCell ref="B57:D57"/>
    <mergeCell ref="B59:D59"/>
    <mergeCell ref="K61:L61"/>
    <mergeCell ref="B60:D60"/>
    <mergeCell ref="G59:H59"/>
    <mergeCell ref="B58:D58"/>
    <mergeCell ref="B32:D32"/>
    <mergeCell ref="B48:D48"/>
    <mergeCell ref="B49:D49"/>
    <mergeCell ref="B38:D38"/>
    <mergeCell ref="B44:D44"/>
    <mergeCell ref="G66:H66"/>
    <mergeCell ref="K60:L60"/>
    <mergeCell ref="K65:L65"/>
    <mergeCell ref="K66:L66"/>
    <mergeCell ref="G65:H65"/>
    <mergeCell ref="G64:H64"/>
    <mergeCell ref="G63:H63"/>
    <mergeCell ref="G61:H61"/>
    <mergeCell ref="B62:D62"/>
    <mergeCell ref="F62:H62"/>
    <mergeCell ref="B63:D63"/>
    <mergeCell ref="B64:D64"/>
    <mergeCell ref="B66:D66"/>
    <mergeCell ref="K64:L64"/>
    <mergeCell ref="B65:D65"/>
    <mergeCell ref="K62:L62"/>
    <mergeCell ref="K63:L63"/>
    <mergeCell ref="B83:D83"/>
    <mergeCell ref="G67:H67"/>
    <mergeCell ref="K67:L67"/>
    <mergeCell ref="G68:H68"/>
    <mergeCell ref="K68:L68"/>
    <mergeCell ref="A70:L70"/>
    <mergeCell ref="B71:D71"/>
    <mergeCell ref="B72:D72"/>
    <mergeCell ref="B73:D73"/>
    <mergeCell ref="B74:D74"/>
    <mergeCell ref="B75:D75"/>
    <mergeCell ref="B76:D76"/>
    <mergeCell ref="B77:D77"/>
    <mergeCell ref="B78:D78"/>
    <mergeCell ref="B79:D79"/>
    <mergeCell ref="B80:D80"/>
    <mergeCell ref="B81:D81"/>
    <mergeCell ref="B82:D82"/>
    <mergeCell ref="B92:D92"/>
    <mergeCell ref="A94:D94"/>
    <mergeCell ref="B95:D95"/>
    <mergeCell ref="B96:D96"/>
    <mergeCell ref="K96:L96"/>
    <mergeCell ref="F85:H85"/>
    <mergeCell ref="A87:D87"/>
    <mergeCell ref="B88:D88"/>
    <mergeCell ref="F88:H88"/>
    <mergeCell ref="K88:L88"/>
    <mergeCell ref="B89:D89"/>
    <mergeCell ref="B90:D90"/>
    <mergeCell ref="J90:L90"/>
    <mergeCell ref="B91:D91"/>
    <mergeCell ref="J91:L91"/>
    <mergeCell ref="J86:L86"/>
  </mergeCells>
  <printOptions horizontalCentered="1"/>
  <pageMargins left="0.38" right="0.37" top="0.613645833333333" bottom="0.5" header="0.424027777777778" footer="0.5"/>
  <pageSetup paperSize="5" scale="46" orientation="portrait" r:id="rId1"/>
  <headerFooter>
    <oddHeader>&amp;C&amp;"Arial,Bold"&amp;16ADOL Valid Value Detail Pg 2</oddHeader>
    <oddFooter>&amp;L&amp;F   &amp;C&amp;P&amp;R&amp;A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50"/>
  <sheetViews>
    <sheetView showGridLines="0" zoomScaleNormal="100" workbookViewId="0">
      <pane xSplit="2" topLeftCell="C1" activePane="topRight" state="frozen"/>
      <selection activeCell="A7" sqref="A7"/>
      <selection pane="topRight" activeCell="A7" sqref="A7:A9"/>
    </sheetView>
  </sheetViews>
  <sheetFormatPr defaultColWidth="8" defaultRowHeight="12.75" x14ac:dyDescent="0.2"/>
  <cols>
    <col min="1" max="1" width="11.375" style="67" customWidth="1"/>
    <col min="2" max="2" width="6" style="76" customWidth="1"/>
    <col min="3" max="3" width="53.125" style="67" customWidth="1"/>
    <col min="4" max="4" width="8" style="67" customWidth="1"/>
    <col min="5" max="5" width="10.625" style="272" customWidth="1"/>
    <col min="6" max="6" width="11" style="272" hidden="1" customWidth="1"/>
    <col min="7" max="8" width="10.625" style="67" customWidth="1"/>
    <col min="9" max="9" width="10.5" style="67" customWidth="1"/>
    <col min="10" max="16384" width="8" style="67"/>
  </cols>
  <sheetData>
    <row r="1" spans="1:10" ht="59.65" customHeight="1" x14ac:dyDescent="0.2">
      <c r="A1" s="1468" t="s">
        <v>985</v>
      </c>
      <c r="B1" s="1468"/>
      <c r="C1" s="1468"/>
      <c r="D1" s="1468"/>
      <c r="E1" s="1468"/>
      <c r="F1" s="1468"/>
      <c r="G1" s="1471"/>
      <c r="H1" s="1471"/>
      <c r="I1" s="1470"/>
    </row>
    <row r="2" spans="1:10" ht="88.15" customHeight="1" x14ac:dyDescent="0.2">
      <c r="A2" s="1468" t="s">
        <v>986</v>
      </c>
      <c r="B2" s="1468"/>
      <c r="C2" s="1468"/>
      <c r="D2" s="1468"/>
      <c r="E2" s="1468"/>
      <c r="F2" s="1468"/>
      <c r="G2" s="1471"/>
      <c r="H2" s="1471"/>
      <c r="I2" s="1470"/>
    </row>
    <row r="3" spans="1:10" ht="51.75" customHeight="1" x14ac:dyDescent="0.2">
      <c r="A3" s="1468" t="s">
        <v>987</v>
      </c>
      <c r="B3" s="1468"/>
      <c r="C3" s="1469"/>
      <c r="D3" s="1469"/>
      <c r="E3" s="1469"/>
      <c r="F3" s="1469"/>
      <c r="G3" s="1470"/>
      <c r="H3" s="1470"/>
      <c r="I3" s="1470"/>
    </row>
    <row r="4" spans="1:10" ht="16.5" customHeight="1" x14ac:dyDescent="0.2">
      <c r="A4" s="1468" t="s">
        <v>2529</v>
      </c>
      <c r="B4" s="1468"/>
      <c r="C4" s="1469"/>
      <c r="D4" s="1469"/>
      <c r="E4" s="1469"/>
      <c r="F4" s="1469"/>
      <c r="G4" s="1470"/>
      <c r="H4" s="1470"/>
      <c r="I4" s="1470"/>
    </row>
    <row r="5" spans="1:10" ht="14.25" customHeight="1" x14ac:dyDescent="0.2">
      <c r="A5" s="1479" t="s">
        <v>516</v>
      </c>
      <c r="B5" s="150" t="s">
        <v>59</v>
      </c>
      <c r="C5" s="1479" t="s">
        <v>517</v>
      </c>
      <c r="D5" s="151" t="s">
        <v>518</v>
      </c>
      <c r="E5" s="151" t="s">
        <v>519</v>
      </c>
      <c r="F5" s="1476" t="s">
        <v>2499</v>
      </c>
      <c r="G5" s="1481" t="s">
        <v>969</v>
      </c>
      <c r="H5" s="1483" t="s">
        <v>3618</v>
      </c>
      <c r="I5" s="1481" t="s">
        <v>2527</v>
      </c>
    </row>
    <row r="6" spans="1:10" ht="42.75" customHeight="1" x14ac:dyDescent="0.2">
      <c r="A6" s="1480"/>
      <c r="B6" s="152"/>
      <c r="C6" s="1480"/>
      <c r="D6" s="153" t="s">
        <v>520</v>
      </c>
      <c r="E6" s="153" t="s">
        <v>3711</v>
      </c>
      <c r="F6" s="1477"/>
      <c r="G6" s="1482"/>
      <c r="H6" s="1484"/>
      <c r="I6" s="1482"/>
    </row>
    <row r="7" spans="1:10" x14ac:dyDescent="0.2">
      <c r="A7" s="1472" t="s">
        <v>521</v>
      </c>
      <c r="B7" s="179" t="s">
        <v>522</v>
      </c>
      <c r="C7" s="647" t="s">
        <v>146</v>
      </c>
      <c r="D7" s="68"/>
      <c r="E7" s="75"/>
      <c r="F7" s="75"/>
      <c r="G7" s="68"/>
      <c r="H7" s="68"/>
      <c r="I7" s="68"/>
    </row>
    <row r="8" spans="1:10" x14ac:dyDescent="0.2">
      <c r="A8" s="1473"/>
      <c r="B8" s="74" t="s">
        <v>523</v>
      </c>
      <c r="C8" s="647" t="s">
        <v>68</v>
      </c>
      <c r="D8" s="68" t="s">
        <v>255</v>
      </c>
      <c r="E8" s="266" t="s">
        <v>402</v>
      </c>
      <c r="F8" s="266" t="s">
        <v>402</v>
      </c>
      <c r="G8" s="68"/>
      <c r="H8" s="266" t="s">
        <v>335</v>
      </c>
      <c r="I8" s="266"/>
    </row>
    <row r="9" spans="1:10" x14ac:dyDescent="0.2">
      <c r="A9" s="1478"/>
      <c r="B9" s="180" t="s">
        <v>524</v>
      </c>
      <c r="C9" s="647" t="s">
        <v>3510</v>
      </c>
      <c r="D9" s="266" t="s">
        <v>402</v>
      </c>
      <c r="E9" s="266" t="s">
        <v>402</v>
      </c>
      <c r="F9" s="266" t="s">
        <v>402</v>
      </c>
      <c r="G9" s="174"/>
      <c r="H9" s="174"/>
      <c r="I9" s="134"/>
      <c r="J9" s="871"/>
    </row>
    <row r="10" spans="1:10" x14ac:dyDescent="0.2">
      <c r="A10" s="1472" t="s">
        <v>526</v>
      </c>
      <c r="B10" s="70"/>
      <c r="C10" s="649" t="s">
        <v>527</v>
      </c>
      <c r="D10" s="71"/>
      <c r="E10" s="71"/>
      <c r="F10" s="71"/>
      <c r="G10" s="72"/>
      <c r="H10" s="72"/>
      <c r="I10" s="224"/>
    </row>
    <row r="11" spans="1:10" x14ac:dyDescent="0.2">
      <c r="A11" s="1473"/>
      <c r="B11" s="73"/>
      <c r="C11" s="650" t="s">
        <v>802</v>
      </c>
      <c r="D11" s="266" t="s">
        <v>402</v>
      </c>
      <c r="E11" s="266" t="s">
        <v>335</v>
      </c>
      <c r="F11" s="266" t="s">
        <v>335</v>
      </c>
      <c r="G11" s="266" t="s">
        <v>402</v>
      </c>
      <c r="H11" s="266" t="s">
        <v>402</v>
      </c>
      <c r="I11" s="266" t="s">
        <v>402</v>
      </c>
    </row>
    <row r="12" spans="1:10" x14ac:dyDescent="0.2">
      <c r="A12" s="1473"/>
      <c r="B12" s="73"/>
      <c r="C12" s="650" t="s">
        <v>803</v>
      </c>
      <c r="D12" s="266" t="s">
        <v>402</v>
      </c>
      <c r="E12" s="266" t="s">
        <v>335</v>
      </c>
      <c r="F12" s="266" t="s">
        <v>335</v>
      </c>
      <c r="G12" s="266" t="s">
        <v>402</v>
      </c>
      <c r="H12" s="266" t="s">
        <v>402</v>
      </c>
      <c r="I12" s="266" t="s">
        <v>402</v>
      </c>
    </row>
    <row r="13" spans="1:10" x14ac:dyDescent="0.2">
      <c r="A13" s="1473"/>
      <c r="B13" s="73"/>
      <c r="C13" s="650" t="s">
        <v>804</v>
      </c>
      <c r="D13" s="266" t="s">
        <v>402</v>
      </c>
      <c r="E13" s="266" t="s">
        <v>335</v>
      </c>
      <c r="F13" s="266" t="s">
        <v>335</v>
      </c>
      <c r="G13" s="266" t="s">
        <v>402</v>
      </c>
      <c r="H13" s="266" t="s">
        <v>402</v>
      </c>
      <c r="I13" s="266" t="s">
        <v>402</v>
      </c>
    </row>
    <row r="14" spans="1:10" x14ac:dyDescent="0.2">
      <c r="A14" s="1473"/>
      <c r="B14" s="73"/>
      <c r="C14" s="651" t="s">
        <v>805</v>
      </c>
      <c r="D14" s="266" t="s">
        <v>402</v>
      </c>
      <c r="E14" s="266" t="s">
        <v>335</v>
      </c>
      <c r="F14" s="266" t="s">
        <v>335</v>
      </c>
      <c r="G14" s="266" t="s">
        <v>402</v>
      </c>
      <c r="H14" s="266" t="s">
        <v>402</v>
      </c>
      <c r="I14" s="266" t="s">
        <v>402</v>
      </c>
    </row>
    <row r="15" spans="1:10" x14ac:dyDescent="0.2">
      <c r="A15" s="1473"/>
      <c r="B15" s="74"/>
      <c r="C15" s="651" t="s">
        <v>806</v>
      </c>
      <c r="D15" s="266" t="s">
        <v>402</v>
      </c>
      <c r="E15" s="266" t="s">
        <v>335</v>
      </c>
      <c r="F15" s="266" t="s">
        <v>335</v>
      </c>
      <c r="G15" s="266" t="s">
        <v>402</v>
      </c>
      <c r="H15" s="266" t="s">
        <v>402</v>
      </c>
      <c r="I15" s="266" t="s">
        <v>402</v>
      </c>
    </row>
    <row r="16" spans="1:10" x14ac:dyDescent="0.2">
      <c r="A16" s="1473"/>
      <c r="B16" s="74"/>
      <c r="C16" s="651" t="s">
        <v>2366</v>
      </c>
      <c r="D16" s="266" t="s">
        <v>402</v>
      </c>
      <c r="E16" s="266" t="s">
        <v>335</v>
      </c>
      <c r="F16" s="266" t="s">
        <v>335</v>
      </c>
      <c r="G16" s="266" t="s">
        <v>402</v>
      </c>
      <c r="H16" s="266" t="s">
        <v>402</v>
      </c>
      <c r="I16" s="266" t="s">
        <v>402</v>
      </c>
    </row>
    <row r="17" spans="1:9" x14ac:dyDescent="0.2">
      <c r="A17" s="1473"/>
      <c r="B17" s="74" t="s">
        <v>801</v>
      </c>
      <c r="C17" s="648" t="s">
        <v>625</v>
      </c>
      <c r="D17" s="133"/>
      <c r="E17" s="133"/>
      <c r="F17" s="133"/>
      <c r="G17" s="133"/>
      <c r="H17" s="133"/>
      <c r="I17" s="133"/>
    </row>
    <row r="18" spans="1:9" x14ac:dyDescent="0.2">
      <c r="A18" s="1473"/>
      <c r="B18" s="179" t="s">
        <v>528</v>
      </c>
      <c r="C18" s="648" t="s">
        <v>529</v>
      </c>
      <c r="D18" s="267" t="s">
        <v>402</v>
      </c>
      <c r="E18" s="267" t="s">
        <v>335</v>
      </c>
      <c r="F18" s="267" t="s">
        <v>335</v>
      </c>
      <c r="G18" s="267" t="s">
        <v>402</v>
      </c>
      <c r="H18" s="267" t="s">
        <v>402</v>
      </c>
      <c r="I18" s="267" t="s">
        <v>402</v>
      </c>
    </row>
    <row r="19" spans="1:9" x14ac:dyDescent="0.2">
      <c r="A19" s="1473"/>
      <c r="B19" s="179" t="s">
        <v>530</v>
      </c>
      <c r="C19" s="648" t="s">
        <v>47</v>
      </c>
      <c r="D19" s="267" t="s">
        <v>402</v>
      </c>
      <c r="E19" s="267" t="s">
        <v>335</v>
      </c>
      <c r="F19" s="267" t="s">
        <v>335</v>
      </c>
      <c r="G19" s="267" t="s">
        <v>402</v>
      </c>
      <c r="H19" s="266" t="s">
        <v>402</v>
      </c>
      <c r="I19" s="267" t="s">
        <v>402</v>
      </c>
    </row>
    <row r="20" spans="1:9" x14ac:dyDescent="0.2">
      <c r="A20" s="1473"/>
      <c r="B20" s="74" t="s">
        <v>532</v>
      </c>
      <c r="C20" s="648" t="s">
        <v>533</v>
      </c>
      <c r="D20" s="267" t="s">
        <v>402</v>
      </c>
      <c r="E20" s="267" t="s">
        <v>335</v>
      </c>
      <c r="F20" s="267" t="s">
        <v>335</v>
      </c>
      <c r="G20" s="267" t="s">
        <v>402</v>
      </c>
      <c r="H20" s="266" t="s">
        <v>402</v>
      </c>
      <c r="I20" s="267" t="s">
        <v>402</v>
      </c>
    </row>
    <row r="21" spans="1:9" x14ac:dyDescent="0.2">
      <c r="A21" s="1478"/>
      <c r="B21" s="180" t="s">
        <v>534</v>
      </c>
      <c r="C21" s="647" t="s">
        <v>3511</v>
      </c>
      <c r="D21" s="267" t="s">
        <v>402</v>
      </c>
      <c r="E21" s="267" t="s">
        <v>335</v>
      </c>
      <c r="F21" s="75"/>
      <c r="G21" s="68" t="s">
        <v>255</v>
      </c>
      <c r="H21" s="68"/>
      <c r="I21" s="472"/>
    </row>
    <row r="22" spans="1:9" x14ac:dyDescent="0.2">
      <c r="A22" s="1472" t="s">
        <v>536</v>
      </c>
      <c r="B22" s="179" t="s">
        <v>537</v>
      </c>
      <c r="C22" s="647" t="s">
        <v>3512</v>
      </c>
      <c r="D22" s="267" t="s">
        <v>402</v>
      </c>
      <c r="E22" s="267" t="s">
        <v>335</v>
      </c>
      <c r="F22" s="267" t="s">
        <v>335</v>
      </c>
      <c r="G22" s="174" t="s">
        <v>255</v>
      </c>
      <c r="H22" s="472"/>
      <c r="I22" s="266"/>
    </row>
    <row r="23" spans="1:9" x14ac:dyDescent="0.2">
      <c r="A23" s="1478"/>
      <c r="B23" s="180" t="s">
        <v>538</v>
      </c>
      <c r="C23" s="647" t="s">
        <v>3513</v>
      </c>
      <c r="D23" s="75"/>
      <c r="E23" s="267" t="s">
        <v>335</v>
      </c>
      <c r="F23" s="267" t="s">
        <v>335</v>
      </c>
      <c r="G23" s="174" t="s">
        <v>255</v>
      </c>
      <c r="H23" s="472"/>
      <c r="I23" s="134" t="s">
        <v>255</v>
      </c>
    </row>
    <row r="24" spans="1:9" x14ac:dyDescent="0.2">
      <c r="A24" s="1472" t="s">
        <v>539</v>
      </c>
      <c r="B24" s="179" t="s">
        <v>540</v>
      </c>
      <c r="C24" s="647" t="s">
        <v>3514</v>
      </c>
      <c r="D24" s="267" t="s">
        <v>402</v>
      </c>
      <c r="E24" s="267" t="s">
        <v>335</v>
      </c>
      <c r="F24" s="267" t="s">
        <v>335</v>
      </c>
      <c r="G24" s="68"/>
      <c r="H24" s="68"/>
      <c r="I24" s="134"/>
    </row>
    <row r="25" spans="1:9" x14ac:dyDescent="0.2">
      <c r="A25" s="1473"/>
      <c r="B25" s="179" t="s">
        <v>967</v>
      </c>
      <c r="C25" s="647" t="s">
        <v>3509</v>
      </c>
      <c r="D25" s="75"/>
      <c r="E25" s="75"/>
      <c r="F25" s="75"/>
      <c r="G25" s="68"/>
      <c r="H25" s="68"/>
      <c r="I25" s="134"/>
    </row>
    <row r="26" spans="1:9" x14ac:dyDescent="0.2">
      <c r="A26" s="1473"/>
      <c r="B26" s="179" t="s">
        <v>968</v>
      </c>
      <c r="C26" s="647" t="s">
        <v>799</v>
      </c>
      <c r="D26" s="75"/>
      <c r="E26" s="75"/>
      <c r="F26" s="75"/>
      <c r="G26" s="68"/>
      <c r="H26" s="68"/>
      <c r="I26" s="134"/>
    </row>
    <row r="27" spans="1:9" x14ac:dyDescent="0.2">
      <c r="A27" s="69" t="s">
        <v>542</v>
      </c>
      <c r="B27" s="180" t="s">
        <v>543</v>
      </c>
      <c r="C27" s="647" t="s">
        <v>3515</v>
      </c>
      <c r="D27" s="267" t="s">
        <v>402</v>
      </c>
      <c r="E27" s="267" t="s">
        <v>335</v>
      </c>
      <c r="F27" s="267" t="s">
        <v>335</v>
      </c>
      <c r="G27" s="174" t="s">
        <v>255</v>
      </c>
      <c r="H27" s="267" t="s">
        <v>402</v>
      </c>
      <c r="I27" s="266"/>
    </row>
    <row r="28" spans="1:9" hidden="1" x14ac:dyDescent="0.2">
      <c r="A28" s="1472" t="s">
        <v>545</v>
      </c>
      <c r="B28" s="179" t="s">
        <v>546</v>
      </c>
      <c r="C28" s="647" t="s">
        <v>2010</v>
      </c>
      <c r="D28" s="175"/>
      <c r="E28" s="175"/>
      <c r="F28" s="278" t="s">
        <v>402</v>
      </c>
      <c r="G28" s="176"/>
      <c r="H28" s="176"/>
      <c r="I28" s="176"/>
    </row>
    <row r="29" spans="1:9" hidden="1" x14ac:dyDescent="0.2">
      <c r="A29" s="1473"/>
      <c r="B29" s="179" t="s">
        <v>547</v>
      </c>
      <c r="C29" s="647" t="s">
        <v>2011</v>
      </c>
      <c r="D29" s="175"/>
      <c r="E29" s="175"/>
      <c r="F29" s="278" t="s">
        <v>402</v>
      </c>
      <c r="G29" s="176" t="s">
        <v>255</v>
      </c>
      <c r="H29" s="176"/>
      <c r="I29" s="176" t="s">
        <v>255</v>
      </c>
    </row>
    <row r="30" spans="1:9" s="78" customFormat="1" x14ac:dyDescent="0.15">
      <c r="A30" s="1474"/>
      <c r="B30" s="212" t="s">
        <v>282</v>
      </c>
      <c r="C30" s="652" t="s">
        <v>33</v>
      </c>
      <c r="D30" s="77"/>
      <c r="E30" s="268" t="s">
        <v>402</v>
      </c>
      <c r="F30" s="268" t="s">
        <v>402</v>
      </c>
      <c r="G30" s="178" t="s">
        <v>402</v>
      </c>
      <c r="H30" s="178" t="s">
        <v>402</v>
      </c>
      <c r="I30" s="178" t="s">
        <v>402</v>
      </c>
    </row>
    <row r="31" spans="1:9" s="78" customFormat="1" x14ac:dyDescent="0.15">
      <c r="A31" s="1475"/>
      <c r="B31" s="212" t="s">
        <v>548</v>
      </c>
      <c r="C31" s="652" t="s">
        <v>34</v>
      </c>
      <c r="D31" s="77"/>
      <c r="E31" s="268" t="s">
        <v>402</v>
      </c>
      <c r="F31" s="268" t="s">
        <v>402</v>
      </c>
      <c r="G31" s="178" t="s">
        <v>402</v>
      </c>
      <c r="H31" s="178" t="s">
        <v>402</v>
      </c>
      <c r="I31" s="178" t="s">
        <v>402</v>
      </c>
    </row>
    <row r="32" spans="1:9" s="78" customFormat="1" x14ac:dyDescent="0.15">
      <c r="A32" s="518" t="s">
        <v>2012</v>
      </c>
      <c r="B32" s="519"/>
      <c r="C32" s="520"/>
      <c r="D32" s="521"/>
      <c r="E32" s="522"/>
      <c r="F32" s="522"/>
      <c r="G32" s="933"/>
      <c r="H32" s="933"/>
      <c r="I32" s="934"/>
    </row>
    <row r="33" spans="1:19" s="423" customFormat="1" ht="28.9" customHeight="1" x14ac:dyDescent="0.15">
      <c r="A33" s="932" t="s">
        <v>2008</v>
      </c>
      <c r="B33" s="1497" t="s">
        <v>3508</v>
      </c>
      <c r="C33" s="1497"/>
      <c r="D33" s="1497"/>
      <c r="E33" s="1497"/>
      <c r="F33" s="1497"/>
      <c r="G33" s="1497"/>
      <c r="H33" s="1498"/>
      <c r="I33" s="1498"/>
    </row>
    <row r="34" spans="1:19" s="423" customFormat="1" ht="12.75" hidden="1" customHeight="1" x14ac:dyDescent="0.15">
      <c r="A34" s="932" t="s">
        <v>2009</v>
      </c>
      <c r="B34" s="1495" t="s">
        <v>2034</v>
      </c>
      <c r="C34" s="1495"/>
      <c r="D34" s="1495"/>
      <c r="E34" s="1495"/>
      <c r="F34" s="1495"/>
      <c r="G34" s="1495"/>
      <c r="H34" s="935"/>
      <c r="I34" s="936"/>
    </row>
    <row r="35" spans="1:19" ht="3.75" customHeight="1" x14ac:dyDescent="0.2">
      <c r="A35" s="154"/>
      <c r="B35" s="155"/>
      <c r="C35" s="156"/>
      <c r="D35" s="157"/>
      <c r="E35" s="269"/>
      <c r="F35" s="269"/>
      <c r="G35" s="157"/>
      <c r="H35" s="157"/>
      <c r="I35" s="157"/>
    </row>
    <row r="36" spans="1:19" ht="66.400000000000006" customHeight="1" x14ac:dyDescent="0.2">
      <c r="A36" s="1491" t="s">
        <v>964</v>
      </c>
      <c r="B36" s="1496"/>
      <c r="C36" s="1496"/>
      <c r="D36" s="1496"/>
      <c r="E36" s="1496"/>
      <c r="F36" s="1496"/>
      <c r="G36" s="1470"/>
      <c r="H36" s="1470"/>
      <c r="I36" s="1470"/>
    </row>
    <row r="37" spans="1:19" ht="28.15" customHeight="1" x14ac:dyDescent="0.2">
      <c r="A37" s="1491" t="s">
        <v>970</v>
      </c>
      <c r="B37" s="1491"/>
      <c r="C37" s="1492"/>
      <c r="D37" s="1492"/>
      <c r="E37" s="1492"/>
      <c r="F37" s="1492"/>
      <c r="G37" s="1470"/>
      <c r="H37" s="1470"/>
      <c r="I37" s="1470"/>
    </row>
    <row r="38" spans="1:19" s="135" customFormat="1" ht="41.65" customHeight="1" x14ac:dyDescent="0.2">
      <c r="A38" s="158"/>
      <c r="B38" s="159"/>
      <c r="C38" s="159"/>
      <c r="D38" s="160" t="s">
        <v>518</v>
      </c>
      <c r="E38" s="270" t="s">
        <v>519</v>
      </c>
      <c r="F38" s="177" t="s">
        <v>963</v>
      </c>
      <c r="G38" s="177" t="s">
        <v>969</v>
      </c>
      <c r="H38" s="929"/>
    </row>
    <row r="39" spans="1:19" x14ac:dyDescent="0.2">
      <c r="A39" s="1493" t="s">
        <v>610</v>
      </c>
      <c r="B39" s="511" t="s">
        <v>608</v>
      </c>
      <c r="C39" s="645" t="s">
        <v>609</v>
      </c>
      <c r="D39" s="273" t="s">
        <v>340</v>
      </c>
      <c r="E39" s="273" t="s">
        <v>340</v>
      </c>
      <c r="F39" s="273"/>
      <c r="G39" s="273"/>
      <c r="H39" s="929"/>
      <c r="I39" s="135"/>
    </row>
    <row r="40" spans="1:19" x14ac:dyDescent="0.2">
      <c r="A40" s="1494"/>
      <c r="B40" s="222" t="s">
        <v>606</v>
      </c>
      <c r="C40" s="646" t="s">
        <v>607</v>
      </c>
      <c r="D40" s="274" t="s">
        <v>340</v>
      </c>
      <c r="E40" s="274" t="s">
        <v>340</v>
      </c>
      <c r="F40" s="273"/>
      <c r="G40" s="273"/>
      <c r="H40" s="929"/>
      <c r="I40" s="135"/>
    </row>
    <row r="41" spans="1:19" ht="4.5" customHeight="1" x14ac:dyDescent="0.2">
      <c r="A41" s="512"/>
      <c r="B41" s="513"/>
      <c r="C41" s="514"/>
      <c r="D41" s="515"/>
      <c r="E41" s="515"/>
      <c r="F41" s="516"/>
      <c r="G41" s="517"/>
      <c r="H41" s="929"/>
      <c r="I41" s="135"/>
    </row>
    <row r="42" spans="1:19" ht="27" customHeight="1" x14ac:dyDescent="0.2">
      <c r="A42" s="1491" t="s">
        <v>867</v>
      </c>
      <c r="B42" s="1491"/>
      <c r="C42" s="1492"/>
      <c r="D42" s="1492"/>
      <c r="E42" s="1492"/>
      <c r="F42" s="1492"/>
      <c r="G42" s="1470"/>
      <c r="H42" s="929"/>
      <c r="I42" s="135"/>
    </row>
    <row r="43" spans="1:19" ht="25.5" x14ac:dyDescent="0.2">
      <c r="A43" s="181" t="s">
        <v>988</v>
      </c>
      <c r="B43" s="182"/>
      <c r="C43" s="183"/>
      <c r="D43" s="184"/>
      <c r="E43" s="271"/>
      <c r="F43" s="277"/>
      <c r="G43" s="185" t="s">
        <v>866</v>
      </c>
      <c r="H43" s="929"/>
    </row>
    <row r="44" spans="1:19" x14ac:dyDescent="0.2">
      <c r="A44" s="136" t="s">
        <v>807</v>
      </c>
      <c r="B44" s="1488" t="s">
        <v>808</v>
      </c>
      <c r="C44" s="1489"/>
      <c r="D44" s="1489"/>
      <c r="E44" s="1489"/>
      <c r="F44" s="1490"/>
      <c r="G44" s="100"/>
      <c r="H44" s="929"/>
    </row>
    <row r="45" spans="1:19" ht="15" customHeight="1" x14ac:dyDescent="0.2">
      <c r="A45" s="137">
        <v>1</v>
      </c>
      <c r="B45" s="1485" t="s">
        <v>809</v>
      </c>
      <c r="C45" s="1486"/>
      <c r="D45" s="1486"/>
      <c r="E45" s="1486"/>
      <c r="F45" s="1487"/>
      <c r="G45" s="275" t="s">
        <v>347</v>
      </c>
      <c r="H45" s="929"/>
    </row>
    <row r="46" spans="1:19" ht="15" customHeight="1" x14ac:dyDescent="0.2">
      <c r="A46" s="137">
        <v>2</v>
      </c>
      <c r="B46" s="1485" t="s">
        <v>810</v>
      </c>
      <c r="C46" s="1486"/>
      <c r="D46" s="1486"/>
      <c r="E46" s="1486"/>
      <c r="F46" s="1487"/>
      <c r="G46" s="275" t="s">
        <v>347</v>
      </c>
      <c r="H46" s="929"/>
      <c r="M46" s="643"/>
      <c r="N46" s="644"/>
      <c r="O46" s="644"/>
      <c r="P46" s="644"/>
      <c r="Q46" s="644"/>
      <c r="R46" s="644"/>
      <c r="S46" s="644"/>
    </row>
    <row r="47" spans="1:19" ht="15" customHeight="1" x14ac:dyDescent="0.2">
      <c r="A47" s="137">
        <v>3</v>
      </c>
      <c r="B47" s="1485" t="s">
        <v>811</v>
      </c>
      <c r="C47" s="1486"/>
      <c r="D47" s="1486"/>
      <c r="E47" s="1486"/>
      <c r="F47" s="1487"/>
      <c r="G47" s="275" t="s">
        <v>347</v>
      </c>
      <c r="H47" s="929"/>
      <c r="M47" s="643"/>
      <c r="N47" s="644"/>
      <c r="O47" s="644"/>
      <c r="P47" s="644"/>
      <c r="Q47" s="644"/>
      <c r="R47" s="644"/>
      <c r="S47" s="644"/>
    </row>
    <row r="48" spans="1:19" ht="15" customHeight="1" x14ac:dyDescent="0.2">
      <c r="A48" s="137">
        <v>4</v>
      </c>
      <c r="B48" s="1485" t="s">
        <v>812</v>
      </c>
      <c r="C48" s="1486"/>
      <c r="D48" s="1486"/>
      <c r="E48" s="1486"/>
      <c r="F48" s="1487"/>
      <c r="G48" s="275" t="s">
        <v>347</v>
      </c>
      <c r="H48" s="929"/>
      <c r="M48" s="643"/>
      <c r="N48" s="644"/>
      <c r="O48" s="644"/>
      <c r="P48" s="644"/>
      <c r="Q48" s="644"/>
      <c r="R48" s="644"/>
      <c r="S48" s="644"/>
    </row>
    <row r="49" spans="1:19" ht="15" customHeight="1" x14ac:dyDescent="0.2">
      <c r="A49" s="138">
        <v>5</v>
      </c>
      <c r="B49" s="1485" t="s">
        <v>813</v>
      </c>
      <c r="C49" s="1486"/>
      <c r="D49" s="1486"/>
      <c r="E49" s="1486"/>
      <c r="F49" s="1487"/>
      <c r="G49" s="275" t="s">
        <v>347</v>
      </c>
      <c r="H49" s="930"/>
      <c r="M49" s="643"/>
      <c r="N49" s="644"/>
      <c r="O49" s="644"/>
      <c r="P49" s="644"/>
      <c r="Q49" s="644"/>
      <c r="R49" s="644"/>
      <c r="S49" s="644"/>
    </row>
    <row r="50" spans="1:19" ht="15" customHeight="1" x14ac:dyDescent="0.2">
      <c r="A50" s="138">
        <v>7</v>
      </c>
      <c r="B50" s="1485" t="s">
        <v>814</v>
      </c>
      <c r="C50" s="1486"/>
      <c r="D50" s="1486"/>
      <c r="E50" s="1486"/>
      <c r="F50" s="1487"/>
      <c r="G50" s="276" t="s">
        <v>348</v>
      </c>
      <c r="H50" s="931"/>
      <c r="M50" s="644"/>
      <c r="N50" s="644"/>
      <c r="O50" s="644"/>
      <c r="P50" s="644"/>
      <c r="Q50" s="644"/>
      <c r="R50" s="644"/>
      <c r="S50" s="644"/>
    </row>
  </sheetData>
  <mergeCells count="28">
    <mergeCell ref="B50:F50"/>
    <mergeCell ref="B48:F48"/>
    <mergeCell ref="B49:F49"/>
    <mergeCell ref="C5:C6"/>
    <mergeCell ref="B44:F44"/>
    <mergeCell ref="B45:F45"/>
    <mergeCell ref="B46:F46"/>
    <mergeCell ref="B47:F47"/>
    <mergeCell ref="A42:G42"/>
    <mergeCell ref="G5:G6"/>
    <mergeCell ref="A39:A40"/>
    <mergeCell ref="B34:G34"/>
    <mergeCell ref="A36:I36"/>
    <mergeCell ref="A37:I37"/>
    <mergeCell ref="B33:I33"/>
    <mergeCell ref="A4:I4"/>
    <mergeCell ref="A2:I2"/>
    <mergeCell ref="A1:I1"/>
    <mergeCell ref="A28:A31"/>
    <mergeCell ref="F5:F6"/>
    <mergeCell ref="A7:A9"/>
    <mergeCell ref="A22:A23"/>
    <mergeCell ref="A24:A26"/>
    <mergeCell ref="A10:A21"/>
    <mergeCell ref="A5:A6"/>
    <mergeCell ref="I5:I6"/>
    <mergeCell ref="A3:I3"/>
    <mergeCell ref="H5:H6"/>
  </mergeCells>
  <phoneticPr fontId="6" type="noConversion"/>
  <printOptions horizontalCentered="1"/>
  <pageMargins left="0.25" right="0.25" top="0.75" bottom="0.75" header="0.3" footer="0.3"/>
  <pageSetup scale="75" firstPageNumber="11" orientation="portrait" useFirstPageNumber="1" r:id="rId1"/>
  <headerFooter alignWithMargins="0">
    <oddHeader>&amp;C&amp;"Arial,Bold"&amp;12ADOL Match Data Table</oddHeader>
    <oddFooter>&amp;L&amp;"Arial,Regular"&amp;F&amp;C&amp;"Arial,Regular"                 &amp;P&amp;R&amp;"Arial,Regular"&amp;A</oddFooter>
  </headerFooter>
  <ignoredErrors>
    <ignoredError sqref="B7:B31 B39:B40 A33:A3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D9823-865C-4D9D-9602-6420E271FE8C}">
  <dimension ref="A1:E30"/>
  <sheetViews>
    <sheetView showRuler="0" zoomScaleNormal="100" workbookViewId="0">
      <selection activeCell="A3" sqref="A3:A4"/>
    </sheetView>
  </sheetViews>
  <sheetFormatPr defaultColWidth="8.625" defaultRowHeight="12.75" x14ac:dyDescent="0.2"/>
  <cols>
    <col min="1" max="1" width="14.625" style="639" customWidth="1"/>
    <col min="2" max="2" width="7.75" style="642" customWidth="1"/>
    <col min="3" max="3" width="70.875" style="639" customWidth="1"/>
    <col min="4" max="4" width="17.75" style="639" customWidth="1"/>
    <col min="5" max="254" width="8.625" style="135"/>
    <col min="255" max="255" width="14.625" style="135" customWidth="1"/>
    <col min="256" max="256" width="7.75" style="135" customWidth="1"/>
    <col min="257" max="257" width="70.875" style="135" customWidth="1"/>
    <col min="258" max="260" width="17.75" style="135" customWidth="1"/>
    <col min="261" max="510" width="8.625" style="135"/>
    <col min="511" max="511" width="14.625" style="135" customWidth="1"/>
    <col min="512" max="512" width="7.75" style="135" customWidth="1"/>
    <col min="513" max="513" width="70.875" style="135" customWidth="1"/>
    <col min="514" max="516" width="17.75" style="135" customWidth="1"/>
    <col min="517" max="766" width="8.625" style="135"/>
    <col min="767" max="767" width="14.625" style="135" customWidth="1"/>
    <col min="768" max="768" width="7.75" style="135" customWidth="1"/>
    <col min="769" max="769" width="70.875" style="135" customWidth="1"/>
    <col min="770" max="772" width="17.75" style="135" customWidth="1"/>
    <col min="773" max="1022" width="8.625" style="135"/>
    <col min="1023" max="1023" width="14.625" style="135" customWidth="1"/>
    <col min="1024" max="1024" width="7.75" style="135" customWidth="1"/>
    <col min="1025" max="1025" width="70.875" style="135" customWidth="1"/>
    <col min="1026" max="1028" width="17.75" style="135" customWidth="1"/>
    <col min="1029" max="1278" width="8.625" style="135"/>
    <col min="1279" max="1279" width="14.625" style="135" customWidth="1"/>
    <col min="1280" max="1280" width="7.75" style="135" customWidth="1"/>
    <col min="1281" max="1281" width="70.875" style="135" customWidth="1"/>
    <col min="1282" max="1284" width="17.75" style="135" customWidth="1"/>
    <col min="1285" max="1534" width="8.625" style="135"/>
    <col min="1535" max="1535" width="14.625" style="135" customWidth="1"/>
    <col min="1536" max="1536" width="7.75" style="135" customWidth="1"/>
    <col min="1537" max="1537" width="70.875" style="135" customWidth="1"/>
    <col min="1538" max="1540" width="17.75" style="135" customWidth="1"/>
    <col min="1541" max="1790" width="8.625" style="135"/>
    <col min="1791" max="1791" width="14.625" style="135" customWidth="1"/>
    <col min="1792" max="1792" width="7.75" style="135" customWidth="1"/>
    <col min="1793" max="1793" width="70.875" style="135" customWidth="1"/>
    <col min="1794" max="1796" width="17.75" style="135" customWidth="1"/>
    <col min="1797" max="2046" width="8.625" style="135"/>
    <col min="2047" max="2047" width="14.625" style="135" customWidth="1"/>
    <col min="2048" max="2048" width="7.75" style="135" customWidth="1"/>
    <col min="2049" max="2049" width="70.875" style="135" customWidth="1"/>
    <col min="2050" max="2052" width="17.75" style="135" customWidth="1"/>
    <col min="2053" max="2302" width="8.625" style="135"/>
    <col min="2303" max="2303" width="14.625" style="135" customWidth="1"/>
    <col min="2304" max="2304" width="7.75" style="135" customWidth="1"/>
    <col min="2305" max="2305" width="70.875" style="135" customWidth="1"/>
    <col min="2306" max="2308" width="17.75" style="135" customWidth="1"/>
    <col min="2309" max="2558" width="8.625" style="135"/>
    <col min="2559" max="2559" width="14.625" style="135" customWidth="1"/>
    <col min="2560" max="2560" width="7.75" style="135" customWidth="1"/>
    <col min="2561" max="2561" width="70.875" style="135" customWidth="1"/>
    <col min="2562" max="2564" width="17.75" style="135" customWidth="1"/>
    <col min="2565" max="2814" width="8.625" style="135"/>
    <col min="2815" max="2815" width="14.625" style="135" customWidth="1"/>
    <col min="2816" max="2816" width="7.75" style="135" customWidth="1"/>
    <col min="2817" max="2817" width="70.875" style="135" customWidth="1"/>
    <col min="2818" max="2820" width="17.75" style="135" customWidth="1"/>
    <col min="2821" max="3070" width="8.625" style="135"/>
    <col min="3071" max="3071" width="14.625" style="135" customWidth="1"/>
    <col min="3072" max="3072" width="7.75" style="135" customWidth="1"/>
    <col min="3073" max="3073" width="70.875" style="135" customWidth="1"/>
    <col min="3074" max="3076" width="17.75" style="135" customWidth="1"/>
    <col min="3077" max="3326" width="8.625" style="135"/>
    <col min="3327" max="3327" width="14.625" style="135" customWidth="1"/>
    <col min="3328" max="3328" width="7.75" style="135" customWidth="1"/>
    <col min="3329" max="3329" width="70.875" style="135" customWidth="1"/>
    <col min="3330" max="3332" width="17.75" style="135" customWidth="1"/>
    <col min="3333" max="3582" width="8.625" style="135"/>
    <col min="3583" max="3583" width="14.625" style="135" customWidth="1"/>
    <col min="3584" max="3584" width="7.75" style="135" customWidth="1"/>
    <col min="3585" max="3585" width="70.875" style="135" customWidth="1"/>
    <col min="3586" max="3588" width="17.75" style="135" customWidth="1"/>
    <col min="3589" max="3838" width="8.625" style="135"/>
    <col min="3839" max="3839" width="14.625" style="135" customWidth="1"/>
    <col min="3840" max="3840" width="7.75" style="135" customWidth="1"/>
    <col min="3841" max="3841" width="70.875" style="135" customWidth="1"/>
    <col min="3842" max="3844" width="17.75" style="135" customWidth="1"/>
    <col min="3845" max="4094" width="8.625" style="135"/>
    <col min="4095" max="4095" width="14.625" style="135" customWidth="1"/>
    <col min="4096" max="4096" width="7.75" style="135" customWidth="1"/>
    <col min="4097" max="4097" width="70.875" style="135" customWidth="1"/>
    <col min="4098" max="4100" width="17.75" style="135" customWidth="1"/>
    <col min="4101" max="4350" width="8.625" style="135"/>
    <col min="4351" max="4351" width="14.625" style="135" customWidth="1"/>
    <col min="4352" max="4352" width="7.75" style="135" customWidth="1"/>
    <col min="4353" max="4353" width="70.875" style="135" customWidth="1"/>
    <col min="4354" max="4356" width="17.75" style="135" customWidth="1"/>
    <col min="4357" max="4606" width="8.625" style="135"/>
    <col min="4607" max="4607" width="14.625" style="135" customWidth="1"/>
    <col min="4608" max="4608" width="7.75" style="135" customWidth="1"/>
    <col min="4609" max="4609" width="70.875" style="135" customWidth="1"/>
    <col min="4610" max="4612" width="17.75" style="135" customWidth="1"/>
    <col min="4613" max="4862" width="8.625" style="135"/>
    <col min="4863" max="4863" width="14.625" style="135" customWidth="1"/>
    <col min="4864" max="4864" width="7.75" style="135" customWidth="1"/>
    <col min="4865" max="4865" width="70.875" style="135" customWidth="1"/>
    <col min="4866" max="4868" width="17.75" style="135" customWidth="1"/>
    <col min="4869" max="5118" width="8.625" style="135"/>
    <col min="5119" max="5119" width="14.625" style="135" customWidth="1"/>
    <col min="5120" max="5120" width="7.75" style="135" customWidth="1"/>
    <col min="5121" max="5121" width="70.875" style="135" customWidth="1"/>
    <col min="5122" max="5124" width="17.75" style="135" customWidth="1"/>
    <col min="5125" max="5374" width="8.625" style="135"/>
    <col min="5375" max="5375" width="14.625" style="135" customWidth="1"/>
    <col min="5376" max="5376" width="7.75" style="135" customWidth="1"/>
    <col min="5377" max="5377" width="70.875" style="135" customWidth="1"/>
    <col min="5378" max="5380" width="17.75" style="135" customWidth="1"/>
    <col min="5381" max="5630" width="8.625" style="135"/>
    <col min="5631" max="5631" width="14.625" style="135" customWidth="1"/>
    <col min="5632" max="5632" width="7.75" style="135" customWidth="1"/>
    <col min="5633" max="5633" width="70.875" style="135" customWidth="1"/>
    <col min="5634" max="5636" width="17.75" style="135" customWidth="1"/>
    <col min="5637" max="5886" width="8.625" style="135"/>
    <col min="5887" max="5887" width="14.625" style="135" customWidth="1"/>
    <col min="5888" max="5888" width="7.75" style="135" customWidth="1"/>
    <col min="5889" max="5889" width="70.875" style="135" customWidth="1"/>
    <col min="5890" max="5892" width="17.75" style="135" customWidth="1"/>
    <col min="5893" max="6142" width="8.625" style="135"/>
    <col min="6143" max="6143" width="14.625" style="135" customWidth="1"/>
    <col min="6144" max="6144" width="7.75" style="135" customWidth="1"/>
    <col min="6145" max="6145" width="70.875" style="135" customWidth="1"/>
    <col min="6146" max="6148" width="17.75" style="135" customWidth="1"/>
    <col min="6149" max="6398" width="8.625" style="135"/>
    <col min="6399" max="6399" width="14.625" style="135" customWidth="1"/>
    <col min="6400" max="6400" width="7.75" style="135" customWidth="1"/>
    <col min="6401" max="6401" width="70.875" style="135" customWidth="1"/>
    <col min="6402" max="6404" width="17.75" style="135" customWidth="1"/>
    <col min="6405" max="6654" width="8.625" style="135"/>
    <col min="6655" max="6655" width="14.625" style="135" customWidth="1"/>
    <col min="6656" max="6656" width="7.75" style="135" customWidth="1"/>
    <col min="6657" max="6657" width="70.875" style="135" customWidth="1"/>
    <col min="6658" max="6660" width="17.75" style="135" customWidth="1"/>
    <col min="6661" max="6910" width="8.625" style="135"/>
    <col min="6911" max="6911" width="14.625" style="135" customWidth="1"/>
    <col min="6912" max="6912" width="7.75" style="135" customWidth="1"/>
    <col min="6913" max="6913" width="70.875" style="135" customWidth="1"/>
    <col min="6914" max="6916" width="17.75" style="135" customWidth="1"/>
    <col min="6917" max="7166" width="8.625" style="135"/>
    <col min="7167" max="7167" width="14.625" style="135" customWidth="1"/>
    <col min="7168" max="7168" width="7.75" style="135" customWidth="1"/>
    <col min="7169" max="7169" width="70.875" style="135" customWidth="1"/>
    <col min="7170" max="7172" width="17.75" style="135" customWidth="1"/>
    <col min="7173" max="7422" width="8.625" style="135"/>
    <col min="7423" max="7423" width="14.625" style="135" customWidth="1"/>
    <col min="7424" max="7424" width="7.75" style="135" customWidth="1"/>
    <col min="7425" max="7425" width="70.875" style="135" customWidth="1"/>
    <col min="7426" max="7428" width="17.75" style="135" customWidth="1"/>
    <col min="7429" max="7678" width="8.625" style="135"/>
    <col min="7679" max="7679" width="14.625" style="135" customWidth="1"/>
    <col min="7680" max="7680" width="7.75" style="135" customWidth="1"/>
    <col min="7681" max="7681" width="70.875" style="135" customWidth="1"/>
    <col min="7682" max="7684" width="17.75" style="135" customWidth="1"/>
    <col min="7685" max="7934" width="8.625" style="135"/>
    <col min="7935" max="7935" width="14.625" style="135" customWidth="1"/>
    <col min="7936" max="7936" width="7.75" style="135" customWidth="1"/>
    <col min="7937" max="7937" width="70.875" style="135" customWidth="1"/>
    <col min="7938" max="7940" width="17.75" style="135" customWidth="1"/>
    <col min="7941" max="8190" width="8.625" style="135"/>
    <col min="8191" max="8191" width="14.625" style="135" customWidth="1"/>
    <col min="8192" max="8192" width="7.75" style="135" customWidth="1"/>
    <col min="8193" max="8193" width="70.875" style="135" customWidth="1"/>
    <col min="8194" max="8196" width="17.75" style="135" customWidth="1"/>
    <col min="8197" max="8446" width="8.625" style="135"/>
    <col min="8447" max="8447" width="14.625" style="135" customWidth="1"/>
    <col min="8448" max="8448" width="7.75" style="135" customWidth="1"/>
    <col min="8449" max="8449" width="70.875" style="135" customWidth="1"/>
    <col min="8450" max="8452" width="17.75" style="135" customWidth="1"/>
    <col min="8453" max="8702" width="8.625" style="135"/>
    <col min="8703" max="8703" width="14.625" style="135" customWidth="1"/>
    <col min="8704" max="8704" width="7.75" style="135" customWidth="1"/>
    <col min="8705" max="8705" width="70.875" style="135" customWidth="1"/>
    <col min="8706" max="8708" width="17.75" style="135" customWidth="1"/>
    <col min="8709" max="8958" width="8.625" style="135"/>
    <col min="8959" max="8959" width="14.625" style="135" customWidth="1"/>
    <col min="8960" max="8960" width="7.75" style="135" customWidth="1"/>
    <col min="8961" max="8961" width="70.875" style="135" customWidth="1"/>
    <col min="8962" max="8964" width="17.75" style="135" customWidth="1"/>
    <col min="8965" max="9214" width="8.625" style="135"/>
    <col min="9215" max="9215" width="14.625" style="135" customWidth="1"/>
    <col min="9216" max="9216" width="7.75" style="135" customWidth="1"/>
    <col min="9217" max="9217" width="70.875" style="135" customWidth="1"/>
    <col min="9218" max="9220" width="17.75" style="135" customWidth="1"/>
    <col min="9221" max="9470" width="8.625" style="135"/>
    <col min="9471" max="9471" width="14.625" style="135" customWidth="1"/>
    <col min="9472" max="9472" width="7.75" style="135" customWidth="1"/>
    <col min="9473" max="9473" width="70.875" style="135" customWidth="1"/>
    <col min="9474" max="9476" width="17.75" style="135" customWidth="1"/>
    <col min="9477" max="9726" width="8.625" style="135"/>
    <col min="9727" max="9727" width="14.625" style="135" customWidth="1"/>
    <col min="9728" max="9728" width="7.75" style="135" customWidth="1"/>
    <col min="9729" max="9729" width="70.875" style="135" customWidth="1"/>
    <col min="9730" max="9732" width="17.75" style="135" customWidth="1"/>
    <col min="9733" max="9982" width="8.625" style="135"/>
    <col min="9983" max="9983" width="14.625" style="135" customWidth="1"/>
    <col min="9984" max="9984" width="7.75" style="135" customWidth="1"/>
    <col min="9985" max="9985" width="70.875" style="135" customWidth="1"/>
    <col min="9986" max="9988" width="17.75" style="135" customWidth="1"/>
    <col min="9989" max="10238" width="8.625" style="135"/>
    <col min="10239" max="10239" width="14.625" style="135" customWidth="1"/>
    <col min="10240" max="10240" width="7.75" style="135" customWidth="1"/>
    <col min="10241" max="10241" width="70.875" style="135" customWidth="1"/>
    <col min="10242" max="10244" width="17.75" style="135" customWidth="1"/>
    <col min="10245" max="10494" width="8.625" style="135"/>
    <col min="10495" max="10495" width="14.625" style="135" customWidth="1"/>
    <col min="10496" max="10496" width="7.75" style="135" customWidth="1"/>
    <col min="10497" max="10497" width="70.875" style="135" customWidth="1"/>
    <col min="10498" max="10500" width="17.75" style="135" customWidth="1"/>
    <col min="10501" max="10750" width="8.625" style="135"/>
    <col min="10751" max="10751" width="14.625" style="135" customWidth="1"/>
    <col min="10752" max="10752" width="7.75" style="135" customWidth="1"/>
    <col min="10753" max="10753" width="70.875" style="135" customWidth="1"/>
    <col min="10754" max="10756" width="17.75" style="135" customWidth="1"/>
    <col min="10757" max="11006" width="8.625" style="135"/>
    <col min="11007" max="11007" width="14.625" style="135" customWidth="1"/>
    <col min="11008" max="11008" width="7.75" style="135" customWidth="1"/>
    <col min="11009" max="11009" width="70.875" style="135" customWidth="1"/>
    <col min="11010" max="11012" width="17.75" style="135" customWidth="1"/>
    <col min="11013" max="11262" width="8.625" style="135"/>
    <col min="11263" max="11263" width="14.625" style="135" customWidth="1"/>
    <col min="11264" max="11264" width="7.75" style="135" customWidth="1"/>
    <col min="11265" max="11265" width="70.875" style="135" customWidth="1"/>
    <col min="11266" max="11268" width="17.75" style="135" customWidth="1"/>
    <col min="11269" max="11518" width="8.625" style="135"/>
    <col min="11519" max="11519" width="14.625" style="135" customWidth="1"/>
    <col min="11520" max="11520" width="7.75" style="135" customWidth="1"/>
    <col min="11521" max="11521" width="70.875" style="135" customWidth="1"/>
    <col min="11522" max="11524" width="17.75" style="135" customWidth="1"/>
    <col min="11525" max="11774" width="8.625" style="135"/>
    <col min="11775" max="11775" width="14.625" style="135" customWidth="1"/>
    <col min="11776" max="11776" width="7.75" style="135" customWidth="1"/>
    <col min="11777" max="11777" width="70.875" style="135" customWidth="1"/>
    <col min="11778" max="11780" width="17.75" style="135" customWidth="1"/>
    <col min="11781" max="12030" width="8.625" style="135"/>
    <col min="12031" max="12031" width="14.625" style="135" customWidth="1"/>
    <col min="12032" max="12032" width="7.75" style="135" customWidth="1"/>
    <col min="12033" max="12033" width="70.875" style="135" customWidth="1"/>
    <col min="12034" max="12036" width="17.75" style="135" customWidth="1"/>
    <col min="12037" max="12286" width="8.625" style="135"/>
    <col min="12287" max="12287" width="14.625" style="135" customWidth="1"/>
    <col min="12288" max="12288" width="7.75" style="135" customWidth="1"/>
    <col min="12289" max="12289" width="70.875" style="135" customWidth="1"/>
    <col min="12290" max="12292" width="17.75" style="135" customWidth="1"/>
    <col min="12293" max="12542" width="8.625" style="135"/>
    <col min="12543" max="12543" width="14.625" style="135" customWidth="1"/>
    <col min="12544" max="12544" width="7.75" style="135" customWidth="1"/>
    <col min="12545" max="12545" width="70.875" style="135" customWidth="1"/>
    <col min="12546" max="12548" width="17.75" style="135" customWidth="1"/>
    <col min="12549" max="12798" width="8.625" style="135"/>
    <col min="12799" max="12799" width="14.625" style="135" customWidth="1"/>
    <col min="12800" max="12800" width="7.75" style="135" customWidth="1"/>
    <col min="12801" max="12801" width="70.875" style="135" customWidth="1"/>
    <col min="12802" max="12804" width="17.75" style="135" customWidth="1"/>
    <col min="12805" max="13054" width="8.625" style="135"/>
    <col min="13055" max="13055" width="14.625" style="135" customWidth="1"/>
    <col min="13056" max="13056" width="7.75" style="135" customWidth="1"/>
    <col min="13057" max="13057" width="70.875" style="135" customWidth="1"/>
    <col min="13058" max="13060" width="17.75" style="135" customWidth="1"/>
    <col min="13061" max="13310" width="8.625" style="135"/>
    <col min="13311" max="13311" width="14.625" style="135" customWidth="1"/>
    <col min="13312" max="13312" width="7.75" style="135" customWidth="1"/>
    <col min="13313" max="13313" width="70.875" style="135" customWidth="1"/>
    <col min="13314" max="13316" width="17.75" style="135" customWidth="1"/>
    <col min="13317" max="13566" width="8.625" style="135"/>
    <col min="13567" max="13567" width="14.625" style="135" customWidth="1"/>
    <col min="13568" max="13568" width="7.75" style="135" customWidth="1"/>
    <col min="13569" max="13569" width="70.875" style="135" customWidth="1"/>
    <col min="13570" max="13572" width="17.75" style="135" customWidth="1"/>
    <col min="13573" max="13822" width="8.625" style="135"/>
    <col min="13823" max="13823" width="14.625" style="135" customWidth="1"/>
    <col min="13824" max="13824" width="7.75" style="135" customWidth="1"/>
    <col min="13825" max="13825" width="70.875" style="135" customWidth="1"/>
    <col min="13826" max="13828" width="17.75" style="135" customWidth="1"/>
    <col min="13829" max="14078" width="8.625" style="135"/>
    <col min="14079" max="14079" width="14.625" style="135" customWidth="1"/>
    <col min="14080" max="14080" width="7.75" style="135" customWidth="1"/>
    <col min="14081" max="14081" width="70.875" style="135" customWidth="1"/>
    <col min="14082" max="14084" width="17.75" style="135" customWidth="1"/>
    <col min="14085" max="14334" width="8.625" style="135"/>
    <col min="14335" max="14335" width="14.625" style="135" customWidth="1"/>
    <col min="14336" max="14336" width="7.75" style="135" customWidth="1"/>
    <col min="14337" max="14337" width="70.875" style="135" customWidth="1"/>
    <col min="14338" max="14340" width="17.75" style="135" customWidth="1"/>
    <col min="14341" max="14590" width="8.625" style="135"/>
    <col min="14591" max="14591" width="14.625" style="135" customWidth="1"/>
    <col min="14592" max="14592" width="7.75" style="135" customWidth="1"/>
    <col min="14593" max="14593" width="70.875" style="135" customWidth="1"/>
    <col min="14594" max="14596" width="17.75" style="135" customWidth="1"/>
    <col min="14597" max="14846" width="8.625" style="135"/>
    <col min="14847" max="14847" width="14.625" style="135" customWidth="1"/>
    <col min="14848" max="14848" width="7.75" style="135" customWidth="1"/>
    <col min="14849" max="14849" width="70.875" style="135" customWidth="1"/>
    <col min="14850" max="14852" width="17.75" style="135" customWidth="1"/>
    <col min="14853" max="15102" width="8.625" style="135"/>
    <col min="15103" max="15103" width="14.625" style="135" customWidth="1"/>
    <col min="15104" max="15104" width="7.75" style="135" customWidth="1"/>
    <col min="15105" max="15105" width="70.875" style="135" customWidth="1"/>
    <col min="15106" max="15108" width="17.75" style="135" customWidth="1"/>
    <col min="15109" max="15358" width="8.625" style="135"/>
    <col min="15359" max="15359" width="14.625" style="135" customWidth="1"/>
    <col min="15360" max="15360" width="7.75" style="135" customWidth="1"/>
    <col min="15361" max="15361" width="70.875" style="135" customWidth="1"/>
    <col min="15362" max="15364" width="17.75" style="135" customWidth="1"/>
    <col min="15365" max="15614" width="8.625" style="135"/>
    <col min="15615" max="15615" width="14.625" style="135" customWidth="1"/>
    <col min="15616" max="15616" width="7.75" style="135" customWidth="1"/>
    <col min="15617" max="15617" width="70.875" style="135" customWidth="1"/>
    <col min="15618" max="15620" width="17.75" style="135" customWidth="1"/>
    <col min="15621" max="15870" width="8.625" style="135"/>
    <col min="15871" max="15871" width="14.625" style="135" customWidth="1"/>
    <col min="15872" max="15872" width="7.75" style="135" customWidth="1"/>
    <col min="15873" max="15873" width="70.875" style="135" customWidth="1"/>
    <col min="15874" max="15876" width="17.75" style="135" customWidth="1"/>
    <col min="15877" max="16126" width="8.625" style="135"/>
    <col min="16127" max="16127" width="14.625" style="135" customWidth="1"/>
    <col min="16128" max="16128" width="7.75" style="135" customWidth="1"/>
    <col min="16129" max="16129" width="70.875" style="135" customWidth="1"/>
    <col min="16130" max="16132" width="17.75" style="135" customWidth="1"/>
    <col min="16133" max="16384" width="8.625" style="135"/>
  </cols>
  <sheetData>
    <row r="1" spans="1:5" ht="340.9" customHeight="1" thickBot="1" x14ac:dyDescent="0.25">
      <c r="A1" s="1502" t="s">
        <v>2528</v>
      </c>
      <c r="B1" s="1503"/>
      <c r="C1" s="1503"/>
      <c r="D1" s="1503"/>
    </row>
    <row r="2" spans="1:5" ht="3" customHeight="1" x14ac:dyDescent="0.2">
      <c r="A2" s="1504"/>
      <c r="B2" s="1504"/>
      <c r="C2" s="1504"/>
      <c r="D2" s="1504"/>
    </row>
    <row r="3" spans="1:5" ht="14.25" customHeight="1" x14ac:dyDescent="0.2">
      <c r="A3" s="1505" t="s">
        <v>516</v>
      </c>
      <c r="B3" s="617"/>
      <c r="C3" s="1507" t="s">
        <v>517</v>
      </c>
      <c r="D3" s="618" t="s">
        <v>2446</v>
      </c>
    </row>
    <row r="4" spans="1:5" x14ac:dyDescent="0.2">
      <c r="A4" s="1506"/>
      <c r="B4" s="619" t="s">
        <v>59</v>
      </c>
      <c r="C4" s="1508"/>
      <c r="D4" s="620" t="s">
        <v>520</v>
      </c>
    </row>
    <row r="5" spans="1:5" x14ac:dyDescent="0.2">
      <c r="A5" s="1499" t="s">
        <v>521</v>
      </c>
      <c r="B5" s="621" t="s">
        <v>522</v>
      </c>
      <c r="C5" s="622" t="s">
        <v>146</v>
      </c>
      <c r="D5" s="623" t="s">
        <v>255</v>
      </c>
    </row>
    <row r="6" spans="1:5" x14ac:dyDescent="0.2">
      <c r="A6" s="1501"/>
      <c r="B6" s="624" t="s">
        <v>523</v>
      </c>
      <c r="C6" s="622" t="s">
        <v>68</v>
      </c>
      <c r="D6" s="623" t="s">
        <v>402</v>
      </c>
    </row>
    <row r="7" spans="1:5" x14ac:dyDescent="0.2">
      <c r="A7" s="1500"/>
      <c r="B7" s="625" t="s">
        <v>524</v>
      </c>
      <c r="C7" s="622" t="s">
        <v>37</v>
      </c>
      <c r="D7" s="623" t="s">
        <v>335</v>
      </c>
    </row>
    <row r="8" spans="1:5" x14ac:dyDescent="0.2">
      <c r="A8" s="1499" t="s">
        <v>526</v>
      </c>
      <c r="B8" s="626"/>
      <c r="C8" s="627" t="s">
        <v>527</v>
      </c>
      <c r="D8" s="628" t="s">
        <v>335</v>
      </c>
    </row>
    <row r="9" spans="1:5" x14ac:dyDescent="0.2">
      <c r="A9" s="1501"/>
      <c r="B9" s="629"/>
      <c r="C9" s="627" t="s">
        <v>2447</v>
      </c>
      <c r="D9" s="628" t="s">
        <v>335</v>
      </c>
    </row>
    <row r="10" spans="1:5" x14ac:dyDescent="0.2">
      <c r="A10" s="1501"/>
      <c r="B10" s="629"/>
      <c r="C10" s="627" t="s">
        <v>2440</v>
      </c>
      <c r="D10" s="628" t="s">
        <v>255</v>
      </c>
    </row>
    <row r="11" spans="1:5" x14ac:dyDescent="0.2">
      <c r="A11" s="1501"/>
      <c r="B11" s="629"/>
      <c r="C11" s="627" t="s">
        <v>2441</v>
      </c>
      <c r="D11" s="628" t="s">
        <v>255</v>
      </c>
    </row>
    <row r="12" spans="1:5" hidden="1" x14ac:dyDescent="0.2">
      <c r="A12" s="1501"/>
      <c r="B12" s="629"/>
      <c r="C12" s="627" t="s">
        <v>2442</v>
      </c>
      <c r="D12" s="628"/>
      <c r="E12" s="135" t="s">
        <v>255</v>
      </c>
    </row>
    <row r="13" spans="1:5" x14ac:dyDescent="0.2">
      <c r="A13" s="1501"/>
      <c r="B13" s="624"/>
      <c r="C13" s="627" t="s">
        <v>2443</v>
      </c>
      <c r="D13" s="628" t="s">
        <v>255</v>
      </c>
    </row>
    <row r="14" spans="1:5" x14ac:dyDescent="0.2">
      <c r="A14" s="1501"/>
      <c r="B14" s="624"/>
      <c r="C14" s="622" t="s">
        <v>2444</v>
      </c>
      <c r="D14" s="623"/>
    </row>
    <row r="15" spans="1:5" x14ac:dyDescent="0.2">
      <c r="A15" s="1501"/>
      <c r="B15" s="621" t="s">
        <v>528</v>
      </c>
      <c r="C15" s="622" t="s">
        <v>529</v>
      </c>
      <c r="D15" s="623" t="s">
        <v>402</v>
      </c>
    </row>
    <row r="16" spans="1:5" x14ac:dyDescent="0.2">
      <c r="A16" s="1501"/>
      <c r="B16" s="621" t="s">
        <v>530</v>
      </c>
      <c r="C16" s="622" t="s">
        <v>531</v>
      </c>
      <c r="D16" s="623" t="s">
        <v>335</v>
      </c>
    </row>
    <row r="17" spans="1:4" x14ac:dyDescent="0.2">
      <c r="A17" s="1501"/>
      <c r="B17" s="624" t="s">
        <v>532</v>
      </c>
      <c r="C17" s="622" t="s">
        <v>533</v>
      </c>
      <c r="D17" s="623" t="s">
        <v>335</v>
      </c>
    </row>
    <row r="18" spans="1:4" x14ac:dyDescent="0.2">
      <c r="A18" s="1500"/>
      <c r="B18" s="625" t="s">
        <v>534</v>
      </c>
      <c r="C18" s="622" t="s">
        <v>535</v>
      </c>
      <c r="D18" s="623" t="s">
        <v>335</v>
      </c>
    </row>
    <row r="19" spans="1:4" x14ac:dyDescent="0.2">
      <c r="A19" s="1499" t="s">
        <v>536</v>
      </c>
      <c r="B19" s="621" t="s">
        <v>537</v>
      </c>
      <c r="C19" s="622" t="s">
        <v>2448</v>
      </c>
      <c r="D19" s="623" t="s">
        <v>335</v>
      </c>
    </row>
    <row r="20" spans="1:4" x14ac:dyDescent="0.2">
      <c r="A20" s="1500"/>
      <c r="B20" s="625" t="s">
        <v>538</v>
      </c>
      <c r="C20" s="622" t="s">
        <v>2526</v>
      </c>
      <c r="D20" s="623" t="s">
        <v>255</v>
      </c>
    </row>
    <row r="21" spans="1:4" hidden="1" x14ac:dyDescent="0.2">
      <c r="A21" s="1499" t="s">
        <v>539</v>
      </c>
      <c r="B21" s="630" t="s">
        <v>1711</v>
      </c>
      <c r="C21" s="631" t="s">
        <v>41</v>
      </c>
      <c r="D21" s="623"/>
    </row>
    <row r="22" spans="1:4" hidden="1" x14ac:dyDescent="0.2">
      <c r="A22" s="1501"/>
      <c r="B22" s="632" t="s">
        <v>540</v>
      </c>
      <c r="C22" s="633" t="s">
        <v>541</v>
      </c>
      <c r="D22" s="623"/>
    </row>
    <row r="23" spans="1:4" hidden="1" x14ac:dyDescent="0.2">
      <c r="A23" s="1501"/>
      <c r="B23" s="632" t="s">
        <v>1708</v>
      </c>
      <c r="C23" s="633" t="s">
        <v>2205</v>
      </c>
      <c r="D23" s="623"/>
    </row>
    <row r="24" spans="1:4" hidden="1" x14ac:dyDescent="0.2">
      <c r="A24" s="1500"/>
      <c r="B24" s="634" t="s">
        <v>1713</v>
      </c>
      <c r="C24" s="633" t="s">
        <v>605</v>
      </c>
      <c r="D24" s="623"/>
    </row>
    <row r="25" spans="1:4" x14ac:dyDescent="0.2">
      <c r="A25" s="635" t="s">
        <v>542</v>
      </c>
      <c r="B25" s="625" t="s">
        <v>543</v>
      </c>
      <c r="C25" s="622" t="s">
        <v>544</v>
      </c>
      <c r="D25" s="623" t="s">
        <v>255</v>
      </c>
    </row>
    <row r="26" spans="1:4" ht="25.5" x14ac:dyDescent="0.2">
      <c r="A26" s="1499" t="s">
        <v>545</v>
      </c>
      <c r="B26" s="621" t="s">
        <v>546</v>
      </c>
      <c r="C26" s="622" t="s">
        <v>2445</v>
      </c>
      <c r="D26" s="623"/>
    </row>
    <row r="27" spans="1:4" ht="25.5" x14ac:dyDescent="0.2">
      <c r="A27" s="1501"/>
      <c r="B27" s="621" t="s">
        <v>547</v>
      </c>
      <c r="C27" s="622" t="s">
        <v>2449</v>
      </c>
      <c r="D27" s="623"/>
    </row>
    <row r="28" spans="1:4" s="638" customFormat="1" ht="13.5" customHeight="1" x14ac:dyDescent="0.15">
      <c r="A28" s="1501"/>
      <c r="B28" s="636" t="s">
        <v>282</v>
      </c>
      <c r="C28" s="637" t="s">
        <v>33</v>
      </c>
      <c r="D28" s="623" t="s">
        <v>255</v>
      </c>
    </row>
    <row r="29" spans="1:4" s="638" customFormat="1" x14ac:dyDescent="0.15">
      <c r="A29" s="1500"/>
      <c r="B29" s="636" t="s">
        <v>548</v>
      </c>
      <c r="C29" s="637" t="s">
        <v>34</v>
      </c>
      <c r="D29" s="623" t="s">
        <v>255</v>
      </c>
    </row>
    <row r="30" spans="1:4" ht="13.5" customHeight="1" x14ac:dyDescent="0.2">
      <c r="B30" s="640" t="s">
        <v>255</v>
      </c>
      <c r="C30" s="641" t="s">
        <v>255</v>
      </c>
    </row>
  </sheetData>
  <mergeCells count="9">
    <mergeCell ref="A19:A20"/>
    <mergeCell ref="A21:A24"/>
    <mergeCell ref="A26:A29"/>
    <mergeCell ref="A5:A7"/>
    <mergeCell ref="A1:D1"/>
    <mergeCell ref="A2:D2"/>
    <mergeCell ref="A3:A4"/>
    <mergeCell ref="C3:C4"/>
    <mergeCell ref="A8:A18"/>
  </mergeCells>
  <printOptions horizontalCentered="1"/>
  <pageMargins left="0.25" right="0.25" top="1" bottom="0.5" header="0.25" footer="0.25"/>
  <pageSetup scale="85" orientation="landscape" r:id="rId1"/>
  <headerFooter>
    <oddHeader>&amp;C&amp;"Arial,Bold"&amp;12Alaska Department of Labor and Workforce Development (DOL)
FROI SROI Claims Release 3 Match Data Table
&amp;KFF0000ADOL Match Data Table for MTC UR</oddHeader>
    <oddFooter>&amp;L&amp;"Arial,Regular"&amp;8&amp;A&amp;C&amp;P&amp;R&amp;"Arial,Regular"&amp;8&amp;F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Instructions</vt:lpstr>
      <vt:lpstr>IAIABC Change Log</vt:lpstr>
      <vt:lpstr>ADOL Edit Matrix Change Log</vt:lpstr>
      <vt:lpstr>DN-Error Message</vt:lpstr>
      <vt:lpstr>Valid Value Table</vt:lpstr>
      <vt:lpstr>Valid Value Detail Page 1</vt:lpstr>
      <vt:lpstr>Valid Value Detail Page 2</vt:lpstr>
      <vt:lpstr>Match Data Table</vt:lpstr>
      <vt:lpstr>Match Data for MTC UR (Grndfth)</vt:lpstr>
      <vt:lpstr>Population Restrictions</vt:lpstr>
      <vt:lpstr>Legacy Claim Definition</vt:lpstr>
      <vt:lpstr>Sequencing</vt:lpstr>
      <vt:lpstr>NA-PI BodyPart Code(s)Worksheet</vt:lpstr>
      <vt:lpstr>'DN-Error Message'!Print_Area</vt:lpstr>
      <vt:lpstr>'IAIABC Change Log'!Print_Area</vt:lpstr>
      <vt:lpstr>'Legacy Claim Definition'!Print_Area</vt:lpstr>
      <vt:lpstr>'Match Data Table'!Print_Area</vt:lpstr>
      <vt:lpstr>'Population Restrictions'!Print_Area</vt:lpstr>
      <vt:lpstr>Sequencing!Print_Area</vt:lpstr>
      <vt:lpstr>'Valid Value Table'!Print_Area</vt:lpstr>
      <vt:lpstr>'ADOL Edit Matrix Change Log'!Print_Titles</vt:lpstr>
      <vt:lpstr>'DN-Error Message'!Print_Titles</vt:lpstr>
      <vt:lpstr>'IAIABC Change Log'!Print_Titles</vt:lpstr>
      <vt:lpstr>'NA-PI BodyPart Code(s)Worksheet'!Print_Titles</vt:lpstr>
      <vt:lpstr>'Population Restrictions'!Print_Titles</vt:lpstr>
      <vt:lpstr>Sequencing!Print_Titles</vt:lpstr>
      <vt:lpstr>'Valid Value 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RabyL1@michigan.gov;Robbie.Tanner@verisk.com</dc:creator>
  <cp:lastModifiedBy>Yon, Linda</cp:lastModifiedBy>
  <cp:lastPrinted>2023-04-04T18:38:26Z</cp:lastPrinted>
  <dcterms:created xsi:type="dcterms:W3CDTF">2000-01-11T19:38:00Z</dcterms:created>
  <dcterms:modified xsi:type="dcterms:W3CDTF">2023-05-12T18:01:46Z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